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Γενικής Αγωγής" sheetId="1" r:id="rId1"/>
  </sheets>
  <definedNames>
    <definedName name="_xlnm.Print_Titles" localSheetId="0">'Γενικής Αγωγής'!$1:$1</definedName>
  </definedNames>
  <calcPr fullCalcOnLoad="1"/>
</workbook>
</file>

<file path=xl/sharedStrings.xml><?xml version="1.0" encoding="utf-8"?>
<sst xmlns="http://schemas.openxmlformats.org/spreadsheetml/2006/main" count="347" uniqueCount="245">
  <si>
    <t>Ημ/νια Επικαιροποίησης</t>
  </si>
  <si>
    <t>Σχολείο</t>
  </si>
  <si>
    <t xml:space="preserve">ΠΕ01 ΘΕΟΛΟΓΟΙ </t>
  </si>
  <si>
    <t xml:space="preserve">ΠΕ02 ΦΙΛΟΛΟΓΟΙ </t>
  </si>
  <si>
    <t>ΠΕ02 ΦΙΛΟΛΟΓΟΙ - Π.ΕΞ.</t>
  </si>
  <si>
    <t>ΠΕ02 ΦΙΛΟΛΟΓΟΙ - (Συν.)</t>
  </si>
  <si>
    <t xml:space="preserve">ΠΕ03 ΜΑΘΗΜΑΤΙΚΟΙ </t>
  </si>
  <si>
    <t>ΠΕ03 ΜΑΘΗΜΑΤΙΚΟΙ - Π.ΕΞ.</t>
  </si>
  <si>
    <t>ΠΕ03 ΜΑΘΗΜΑΤΙΚΟΙ - (Συν.)</t>
  </si>
  <si>
    <t xml:space="preserve">ΠΕ04.01 ΦΥΣΙΚΟΙ </t>
  </si>
  <si>
    <t>ΠΕ04.01 ΦΥΣΙΚΟΙ - Π.ΕΞ.</t>
  </si>
  <si>
    <t>ΠΕ04.01 ΦΥΣΙΚΟΙ - (Συν.)</t>
  </si>
  <si>
    <t xml:space="preserve">ΠΕ04.02 ΧΗΜΙΚΟΙ </t>
  </si>
  <si>
    <t>ΠΕ04.02 ΧΗΜΙΚΟΙ - Π.ΕΞ.</t>
  </si>
  <si>
    <t>ΠΕ04.02 ΧΗΜΙΚΟΙ - (Συν.)</t>
  </si>
  <si>
    <t xml:space="preserve">ΠΕ04.04 ΒΙΟΛΟΓΟΙ </t>
  </si>
  <si>
    <t>ΠΕ04.04 ΒΙΟΛΟΓΟΙ - Π.ΕΞ.</t>
  </si>
  <si>
    <t>ΠΕ04.04 ΒΙΟΛΟΓΟΙ - (Συν.)</t>
  </si>
  <si>
    <t xml:space="preserve">ΠΕ04.05 ΓΕΩΛΟΓΟΙ </t>
  </si>
  <si>
    <t xml:space="preserve">ΠΕ05 ΓΑΛΛΙΚΗΣ </t>
  </si>
  <si>
    <t xml:space="preserve">ΠΕ06 ΑΓΓΛΙΚΗΣ </t>
  </si>
  <si>
    <t>ΠΕ06 ΑΓΓΛΙΚΗΣ - Π.ΕΞ.</t>
  </si>
  <si>
    <t>ΠΕ06 ΑΓΓΛΙΚΗΣ - (Συν.)</t>
  </si>
  <si>
    <t xml:space="preserve">ΠΕ07 ΓΕΡΜΑΝΙΚΗΣ </t>
  </si>
  <si>
    <t xml:space="preserve">ΠΕ08 ΚΑΛΛΙΤΕΧΝΙΚΩΝ </t>
  </si>
  <si>
    <t xml:space="preserve">ΠΕ11 ΦΥΣΙΚΗΣ ΑΓΩΓΗΣ </t>
  </si>
  <si>
    <t xml:space="preserve">ΠΕ33 ΜΕΘΟΔΟΛΟΓΙΑΣ ΙΣΤΟΡΙΑΣ ΚΑΙ ΘΕΩΡΙΑΣ ΤΗΣ ΕΠΙΣΤΗΜΗΣ (ΜΙΘΕ) </t>
  </si>
  <si>
    <t xml:space="preserve">ΠΕ78 ΚΟΙΝΩΝΙΚΩΝ ΕΠΙΣΤΗΜΩΝ </t>
  </si>
  <si>
    <t xml:space="preserve">ΠΕ79.01 ΜΟΥΣΙΚΗΣ ΕΠΙΣΤΗΜΗΣ </t>
  </si>
  <si>
    <t xml:space="preserve">ΠΕ80 ΟΙΚΟΝΟΜΙΑΣ </t>
  </si>
  <si>
    <t>ΠΕ80 ΟΙΚΟΝΟΜΙΑΣ - Π.ΕΞ.</t>
  </si>
  <si>
    <t>ΠΕ80 ΟΙΚΟΝΟΜΙΑΣ - (Συν.)</t>
  </si>
  <si>
    <t xml:space="preserve">ΠΕ81 ΠΟΛ.ΜΗΧΑΝΙΚΩΝ-ΑΡΧΙΤΕΚΤΟΝΩΝ </t>
  </si>
  <si>
    <t>ΠΕ81 ΠΟΛ.ΜΗΧΑΝΙΚΩΝ-ΑΡΧΙΤΕΚΤΟΝΩΝ - Π.ΕΞ.</t>
  </si>
  <si>
    <t>ΠΕ81 ΠΟΛ.ΜΗΧΑΝΙΚΩΝ-ΑΡΧΙΤΕΚΤΟΝΩΝ - (Συν.)</t>
  </si>
  <si>
    <t xml:space="preserve">ΠΕ82 ΜΗΧΑΝΟΛΟΓΩΝ </t>
  </si>
  <si>
    <t>ΠΕ82 ΜΗΧΑΝΟΛΟΓΩΝ - Π.ΕΞ.</t>
  </si>
  <si>
    <t>ΠΕ82 ΜΗΧΑΝΟΛΟΓΩΝ - (Συν.)</t>
  </si>
  <si>
    <t xml:space="preserve">ΠΕ83 ΗΛΕΚΤΡΟΛΟΓΩΝ </t>
  </si>
  <si>
    <t>ΠΕ83 ΗΛΕΚΤΡΟΛΟΓΩΝ - Π.ΕΞ.</t>
  </si>
  <si>
    <t>ΠΕ83 ΗΛΕΚΤΡΟΛΟΓΩΝ - (Συν.)</t>
  </si>
  <si>
    <t xml:space="preserve">ΠΕ84 ΗΛΕΚΤΡΟΝΙΚΩΝ </t>
  </si>
  <si>
    <t xml:space="preserve">ΠΕ86 ΠΛΗΡΟΦΟΡΙΚΗΣ </t>
  </si>
  <si>
    <t>ΠΕ86 ΠΛΗΡΟΦΟΡΙΚΗΣ - Π.ΕΞ.</t>
  </si>
  <si>
    <t>ΠΕ86 ΠΛΗΡΟΦΟΡΙΚΗΣ - (Συν.)</t>
  </si>
  <si>
    <t xml:space="preserve">ΠΕ87.01 ΙΑΤΡΙΚΗΣ </t>
  </si>
  <si>
    <t xml:space="preserve">ΠΕ87.02 ΝΟΣΗΛΕΥΤΙΚΗΣ </t>
  </si>
  <si>
    <t xml:space="preserve">ΠΕ87.03 ΑΙΣΘΗΤΙΚΗΣ </t>
  </si>
  <si>
    <t xml:space="preserve">ΠΕ87.04 ΙΑΤΡΙΚΩΝ ΕΡΓΑΣΤΗΡΙΩΝ </t>
  </si>
  <si>
    <t xml:space="preserve">ΠΕ88.01 ΓΕΩΠΟΝΟΙ </t>
  </si>
  <si>
    <t>ΠΕ88.01 ΓΕΩΠΟΝΟΙ - Π.ΕΞ.</t>
  </si>
  <si>
    <t>ΠΕ88.01 ΓΕΩΠΟΝΟΙ - (Συν.)</t>
  </si>
  <si>
    <t xml:space="preserve">ΠΕ88.02 ΦΥΤΙΚΗΣ ΠΑΡΑΓΩΓΗΣ </t>
  </si>
  <si>
    <t>ΠΕ88.02 ΦΥΤΙΚΗΣ ΠΑΡΑΓΩΓΗΣ - Π.ΕΞ.</t>
  </si>
  <si>
    <t>ΠΕ88.02 ΦΥΤΙΚΗΣ ΠΑΡΑΓΩΓΗΣ - (Συν.)</t>
  </si>
  <si>
    <t xml:space="preserve">ΠΕ89.01 ΚΑΛΛΙΤΕΧΝΙΚΩΝ ΣΠΟΥΔΩΝ </t>
  </si>
  <si>
    <t xml:space="preserve">ΤΕ01.19 ΚΟΜΜΩΤΙΚΗΣ </t>
  </si>
  <si>
    <t xml:space="preserve">ΔΕ01.17 ΚΟΜΜΩΤΙΚΗΣ </t>
  </si>
  <si>
    <t xml:space="preserve">ΔΕ02.01 ΗΛΕΚΤΡΟΛΟΓΟΙ-ΗΛΕΚΤΡΟΝΙΚΟΙ </t>
  </si>
  <si>
    <t xml:space="preserve">ΔΕ02.02 ΜΗΧΑΝΟΛΟΓΟΙ </t>
  </si>
  <si>
    <t xml:space="preserve">ΤΕΧΝΟΛΟΓΙΑ ΕΙΔΙΚΟΤΗΤΕΣ ΠΟΥ ΕΧΟΥΝ ΑΝΑΘΕΣΗ ΤΟ ΜΑΘΗΜΑ ΤΗΣ ΤΕΧΝΟΛΟΓΙΑΣ </t>
  </si>
  <si>
    <t xml:space="preserve">ΕΡΓ_ΔΕΞΙΟΤΗΤΩΝ ΕΙΔΙΚΟΤΗΤΕΣ ΠΟΥ ΕΧΟΥΝ ΑΝΑΘΕΣΗ ΤΟ ΜΑΘΗΜΑ “ΕΡΓΑΣΤΗΡΙΑ ΔΕΞΙΟΤΗΤΩΝ” </t>
  </si>
  <si>
    <t xml:space="preserve">ΖΔΔ ΖΩΝΗ ΔΗΜΙΟΥΡΓΙΚΩΝ ΔΡΑΣΤΗΡΙΟΤΗΤΩΝ </t>
  </si>
  <si>
    <t xml:space="preserve">ΣΕΠ ΣΧΟΛΙΚΟΣ ΕΠΑΓΓΕΛΜΑΤΙΚΟΣ ΠΡΟΣΑΝΑΤΟΛΙΣΜΟΣ </t>
  </si>
  <si>
    <t>14/09/2023, 16:58:14</t>
  </si>
  <si>
    <t>10η ομάδα, ΚΑΛΛΙΤΕΧΝΙΚΟ ΓΥΜΝΑΣΙΟ</t>
  </si>
  <si>
    <t>14/09/2023, 05:53:27</t>
  </si>
  <si>
    <t>4η ομάδα, ΠΡΟΤΥΠΟ ΓΥΜΝΑΣΙΟ ΗΡΑΚΛΕΙΟΥ</t>
  </si>
  <si>
    <t>14/09/2023, 05:42:17</t>
  </si>
  <si>
    <t>4η ομάδα, ΠΡΟΤΥΠΟ ΓΕΝΙΚΟ ΛΥΚΕΙΟ ΗΡΑΚΛΕΙΟΥ</t>
  </si>
  <si>
    <t>14/09/2023, 08:56:37</t>
  </si>
  <si>
    <t>1η ομάδα, 1ο ΓΥΜΝΑΣΙΟ ΗΡΑΚΛΕΙΟΥ</t>
  </si>
  <si>
    <t>14/09/2023, 12:17:14</t>
  </si>
  <si>
    <t>1η ομάδα, 6ο ΓΥΜΝΑΣΙΟ ΗΡΑΚΛΕΙΟΥ</t>
  </si>
  <si>
    <t>14/09/2023, 08:20:52</t>
  </si>
  <si>
    <t>1η ομάδα, ΕΣΠΕΡΙΝΟ ΓΥΜΝΑΣΙΟ ΗΡΑΚΛΕΙΟΥ</t>
  </si>
  <si>
    <t>13/09/2023, 17:56:55</t>
  </si>
  <si>
    <t>1η ομάδα, 1ο ΓΕΝΙΚΟ ΛΥΚΕΙΟ ΗΡΑΚΛΕΙΟΥ</t>
  </si>
  <si>
    <t>14/09/2023, 08:36:14</t>
  </si>
  <si>
    <t>1η ομάδα, 3ο ΓΕΝΙΚΟ ΛΥΚΕΙΟ ΗΡΑΚΛΕΙΟΥ</t>
  </si>
  <si>
    <t>14/09/2023, 06:46:49</t>
  </si>
  <si>
    <t>2η ομάδα, 3ο ΓΥΜΝΑΣΙΟ ΗΡΑΚΛΕΙΟΥ</t>
  </si>
  <si>
    <t>14/09/2023, 07:04:44</t>
  </si>
  <si>
    <t>2η ομάδα, 5ο ΓΕΝΙΚΟ ΛΥΚΕΙΟ ΗΡΑΚΛΕΙΟΥ</t>
  </si>
  <si>
    <t>14/09/2023, 10:00:15</t>
  </si>
  <si>
    <t>2η ομάδα, 4ο ΕΠΑ.Λ. ΗΡΑΚΛΕΙΟΥ (ΕΣΠΕΡΙΝΟ)</t>
  </si>
  <si>
    <t>14/09/2023, 08:27:40</t>
  </si>
  <si>
    <t>9η ομάδα, 1ο ΕΠΑ.Λ. ΗΡΑΚΛΕΙΟΥ</t>
  </si>
  <si>
    <t>14/09/2023, 07:50:25</t>
  </si>
  <si>
    <t>9η ομάδα, 6ο ΕΠΑ.Λ. ΗΡΑΚΛΕΙΟΥ</t>
  </si>
  <si>
    <t>14/09/2023, 06:11:25</t>
  </si>
  <si>
    <t>3η ομάδα, 2ο ΓΥΜΝΑΣΙΟ ΗΡΑΚΛΕΙΟΥ</t>
  </si>
  <si>
    <t>14/09/2023, 07:11:03</t>
  </si>
  <si>
    <t>3η ομάδα, 4ο ΓΥΜΝΑΣΙΟ ΗΡΑΚΛΕΙΟΥ</t>
  </si>
  <si>
    <t>14/09/2023, 08:37:08</t>
  </si>
  <si>
    <t>3η ομάδα, 2ο ΓΕΝΙΚΟ ΛΥΚΕΙΟ ΗΡΑΚΛΕΙΟΥ</t>
  </si>
  <si>
    <t>13/09/2023, 10:13:42</t>
  </si>
  <si>
    <t>3η ομάδα, 4ο ΓΕΝΙΚΟ ΛΥΚΕΙΟ ΗΡΑΚΛΕΙΟΥ</t>
  </si>
  <si>
    <t>14/09/2023, 06:43:47</t>
  </si>
  <si>
    <t>7η ομάδα, 8ο ΓΥΜΝΑΣΙΟ ΗΡΑΚΛΕΙΟΥ</t>
  </si>
  <si>
    <t>14/09/2023, 06:50:55</t>
  </si>
  <si>
    <t>7η ομάδα, 9ο ΓΥΜΝΑΣΙΟ ΗΡΑΚΛΕΙΟΥ</t>
  </si>
  <si>
    <t>14/09/2023, 06:05:43</t>
  </si>
  <si>
    <t>7η ομάδα, 10ο ΓΥΜΝΑΣΙΟ ΗΡΑΚΛΕΙΟΥ</t>
  </si>
  <si>
    <t>13/09/2023, 19:51:31</t>
  </si>
  <si>
    <t>7η ομάδα, 11ο ΓΥΜΝΑΣΙΟ ΗΡΑΚΛΕΙΟΥ</t>
  </si>
  <si>
    <t>14/09/2023, 04:02:18</t>
  </si>
  <si>
    <t>7η ομάδα, 7ο ΓΕΝΙΚΟ ΛΥΚΕΙΟ ΗΡΑΚΛΕΙΟΥ</t>
  </si>
  <si>
    <t>14/09/2023, 08:11:27</t>
  </si>
  <si>
    <t>7η ομάδα, 10ο ΓΕΝΙΚΟ ΛΥΚΕΙΟ ΗΡΑΚΛΕΙΟΥ</t>
  </si>
  <si>
    <t>14/09/2023, 06:01:26</t>
  </si>
  <si>
    <t>7η ομάδα, 13ο ΓΕΝΙΚΟ ΛΥΚΕΙΟ ΗΡΑΚΛΕΙΟΥ</t>
  </si>
  <si>
    <t>14/09/2023, 11:16:45</t>
  </si>
  <si>
    <t>7η ομάδα, 5ο ΕΠΑ.Λ. ΗΡΑΚΛΕΙΟΥ</t>
  </si>
  <si>
    <t>14/09/2023, 08:41:04</t>
  </si>
  <si>
    <t>5η ομάδα, 5ο ΓΥΜΝΑΣΙΟ ΗΡΑΚΛΕΙΟΥ</t>
  </si>
  <si>
    <t>14/09/2023, 06:44:32</t>
  </si>
  <si>
    <t>5η ομάδα, 7ο ΓΥΜΝΑΣΙΟ ΗΡΑΚΛΕΙΟΥ</t>
  </si>
  <si>
    <t>14/09/2023, 07:15:28</t>
  </si>
  <si>
    <t>5η ομάδα, 11ο ΓΕΝΙΚΟ ΛΥΚΕΙΟ ΗΡΑΚΛΕΙΟΥ</t>
  </si>
  <si>
    <t>14/09/2023, 06:43:54</t>
  </si>
  <si>
    <t>5η ομάδα, 2ο ΕΠΑ.Λ. ΗΡΑΚΛΕΙΟΥ</t>
  </si>
  <si>
    <t>14/09/2023, 07:06:57</t>
  </si>
  <si>
    <t>8η ομάδα, 13ο ΓΥΜΝΑΣΙΟ ΗΡΑΚΛΕΙΟΥ</t>
  </si>
  <si>
    <t>14/09/2023, 10:26:05</t>
  </si>
  <si>
    <t>8η ομάδα, 8ο ΓΕΝΙΚΟ ΛΥΚΕΙΟ ΗΡΑΚΛΕΙΟΥ</t>
  </si>
  <si>
    <t>13/09/2023, 19:05:03</t>
  </si>
  <si>
    <t>8η ομάδα, ΕΣΠΕΡΙΝΟ ΓΕΝΙΚΟ ΛΥΚΕΙΟ ΗΡΑΚΛΕΙΟΥ</t>
  </si>
  <si>
    <t>14/09/2023, 05:44:59</t>
  </si>
  <si>
    <t>6η ομάδα, 6ο ΓΕΝΙΚΟ ΛΥΚΕΙΟ ΗΡΑΚΛΕΙΟΥ</t>
  </si>
  <si>
    <t>14/09/2023, 08:19:28</t>
  </si>
  <si>
    <t>12η ομάδα, ΓΥΜΝΑΣΙΟ Ν. ΑΛΙΚΑΡΝΑΣΣΟΥ</t>
  </si>
  <si>
    <t>14/09/2023, 06:32:17</t>
  </si>
  <si>
    <t>12η ομάδα, ΓΕΝΙΚΟ ΛΥΚΕΙΟ Ν. ΑΛΙΚΑΡΝΑΣΣΟΥ</t>
  </si>
  <si>
    <t>14/09/2023, 07:07:08</t>
  </si>
  <si>
    <t>12η ομάδα, 3ο ΕΠΑ.Λ. ΗΡΑΚΛΕΙΟΥ</t>
  </si>
  <si>
    <t>14/09/2023, 08:07:37</t>
  </si>
  <si>
    <t>13η ομάδα, ΓΥΜΝΑΣΙΟ ΑΡΧΑΝΩΝ</t>
  </si>
  <si>
    <t>14/09/2023, 07:19:18</t>
  </si>
  <si>
    <t>13η ομάδα, ΓΕΝΙΚΟ ΛΥΚΕΙΟ ΑΡΧΑΝΩΝ</t>
  </si>
  <si>
    <t>14/09/2023, 08:51:04</t>
  </si>
  <si>
    <t>14η ομάδα, ΓΥΜΝΑΣΙΟ ΜΕΛΕΣΩΝ</t>
  </si>
  <si>
    <t>14/09/2023, 05:34:45</t>
  </si>
  <si>
    <t>14η ομάδα, ΓΕΝΙΚΟ ΛΥΚΕΙΟ ΜΕΛΕΣΩΝ</t>
  </si>
  <si>
    <t>14/09/2023, 07:56:22</t>
  </si>
  <si>
    <t>15η ομάδα, ΓΥΜΝΑΣΙΟ ΑΡΚΑΛΟΧΩΡΙΟΥ</t>
  </si>
  <si>
    <t>14/09/2023, 07:40:54</t>
  </si>
  <si>
    <t>15η ομάδα, ΓΕΝΙΚΟ ΛΥΚΕΙΟ ΑΡΚΑΛΟΧΩΡΙΟΥ</t>
  </si>
  <si>
    <t>14/09/2023, 08:01:23</t>
  </si>
  <si>
    <t>15η ομάδα, 1ο ΕΠΑ.Λ. ΑΡΚΑΛΟΧΩΡΙΟΥ</t>
  </si>
  <si>
    <t>13/09/2023, 12:14:45</t>
  </si>
  <si>
    <t>16η ομάδα, ΓΥΜΝΑΣΙΟ ΒΙΑΝΝΟΥ</t>
  </si>
  <si>
    <t>13/09/2023, 10:29:41</t>
  </si>
  <si>
    <t>16η ομάδα, ΓΕΝΙΚΟ ΛΥΚΕΙΟ ΒΙΑΝΝΟΥ</t>
  </si>
  <si>
    <t>14/09/2023, 05:47:42</t>
  </si>
  <si>
    <t>17η ομάδα, ΓΥΜΝΑΣΙΟ ΚΑΣΤΕΛΛΙΟΥ</t>
  </si>
  <si>
    <t>13/09/2023, 10:34:30</t>
  </si>
  <si>
    <t>17η ομάδα, ΓΕΝΙΚΟ ΛΥΚΕΙΟ ΚΑΣΤΕΛΛΙΟΥ</t>
  </si>
  <si>
    <t>13/09/2023, 18:00:39</t>
  </si>
  <si>
    <t>18η ομάδα, ΓΥΜΝΑΣΙΟ ΘΡΑΨΑΝΟΥ</t>
  </si>
  <si>
    <t>14/09/2023, 06:56:35</t>
  </si>
  <si>
    <t>19η ομάδα, ΓΥΜΝΑΣΙΟ ΜΟΧΟΥ</t>
  </si>
  <si>
    <t>13/09/2023, 08:59:01</t>
  </si>
  <si>
    <t>19η ομάδα, ΓΕΝΙΚΟ ΛΥΚΕΙΟ ΜΟΧΟΥ</t>
  </si>
  <si>
    <t>14/09/2023, 07:42:51</t>
  </si>
  <si>
    <t>20η ομάδα, ΓΥΜΝΑΣΙΟ Λ. ΧΕΡΣΟΝΗΣΟΥ</t>
  </si>
  <si>
    <t>14/09/2023, 07:42:06</t>
  </si>
  <si>
    <t>20η ομάδα, ΓΥΜΝΑΣΙΟ ΜΑΛΙΩΝ</t>
  </si>
  <si>
    <t>14/09/2023, 06:36:43</t>
  </si>
  <si>
    <t>20η ομάδα, ΓΕΝΙΚΟ ΛΥΚΕΙΟ Λ. ΧΕΡΣΟΝΗΣΟΥ</t>
  </si>
  <si>
    <t>14/09/2023, 07:38:29</t>
  </si>
  <si>
    <t>20η ομάδα, ΓΕΝΙΚΟ ΛΥΚΕΙΟ ΜΑΛΙΩΝ</t>
  </si>
  <si>
    <t>14/09/2023, 07:29:56</t>
  </si>
  <si>
    <t>21η ομάδα, ΓΥΜΝΑΣΙΟ ΕΠΙΣΚΟΠΗΣ</t>
  </si>
  <si>
    <t>14/09/2023, 06:58:56</t>
  </si>
  <si>
    <t>21η ομάδα, ΓΕΝΙΚΟ ΛΥΚΕΙΟ ΕΠΙΣΚΟΠΗΣ</t>
  </si>
  <si>
    <t>14/09/2023, 11:06:13</t>
  </si>
  <si>
    <t>37η ομάδα, ΓΥΜΝΑΣΙΟ ΓΟΥΒΩΝ</t>
  </si>
  <si>
    <t>14/09/2023, 13:51:27</t>
  </si>
  <si>
    <t>37η ομάδα, ΓΕΝΙΚΟ ΛΥΚΕΙΟ ΓΟΥΒΩΝ</t>
  </si>
  <si>
    <t>14/09/2023, 06:30:38</t>
  </si>
  <si>
    <t>22η ομάδα, ΓΥΜΝΑΣΙΟ ΤΕΦΕΛΙΟΥ</t>
  </si>
  <si>
    <t>13/09/2023, 19:36:52</t>
  </si>
  <si>
    <t>23η ομάδα, ΓΥΜΝΑΣΙΟ ΠΥΡΓΟΥ</t>
  </si>
  <si>
    <t>13/09/2023, 11:31:37</t>
  </si>
  <si>
    <t>24η ομάδα, ΓΥΜΝΑΣΙΟ ΧΑΡΑΚΑ</t>
  </si>
  <si>
    <t>14/09/2023, 12:24:47</t>
  </si>
  <si>
    <t>24η ομάδα, ΓΕΝΙΚΟ ΛΥΚΕΙΟ ΧΑΡΑΚΑ</t>
  </si>
  <si>
    <t>14/09/2023, 08:12:17</t>
  </si>
  <si>
    <t>25η ομάδα, ΓΥΜΝΑΣΙΟ ΑΣΗΜΙΟΥ</t>
  </si>
  <si>
    <t>13/09/2023, 15:28:54</t>
  </si>
  <si>
    <t>25η ομάδα, ΓΕΝΙΚΟ ΛΥΚΕΙΟ ΑΣΗΜΙΟΥ</t>
  </si>
  <si>
    <t>14/09/2023, 06:38:46</t>
  </si>
  <si>
    <t>26η ομάδα, ΓΥΜΝΑΣΙΟ ΠΡΟΦΗΤΗ ΗΛΙΑ</t>
  </si>
  <si>
    <t>14/09/2023, 06:08:23</t>
  </si>
  <si>
    <t>27η ομάδα, ΓΥΜΝΑΣΙΟ ΤΥΛΙΣΟΥ</t>
  </si>
  <si>
    <t>14/09/2023, 07:07:17</t>
  </si>
  <si>
    <t>28η ομάδα, ΓΥΜΝΑΣΙΟ ΚΡΟΥΣΩΝΑ</t>
  </si>
  <si>
    <t>14/09/2023, 07:14:13</t>
  </si>
  <si>
    <t>28η ομάδα, ΓΕΝΙΚΟ ΛΥΚΕΙΟ ΚΡΟΥΣΩΝΑ</t>
  </si>
  <si>
    <t>14/09/2023, 06:22:03</t>
  </si>
  <si>
    <t>29η ομάδα, ΓΥΜΝΑΣΙΟ ΑΓΙΟΥ ΜΥΡΩΝΑ</t>
  </si>
  <si>
    <t>14/09/2023, 06:50:41</t>
  </si>
  <si>
    <t>29η ομάδα, ΓΕΝΙΚΟ ΛΥΚΕΙΟ ΑΓΙΟΥ ΜΥΡΩΝΑ</t>
  </si>
  <si>
    <t>14/09/2023, 07:58:08</t>
  </si>
  <si>
    <t>36η ομάδα, ΓΥΜΝΑΣΙΟ ΓΑΖΙΟΥ</t>
  </si>
  <si>
    <t>13/09/2023, 19:41:51</t>
  </si>
  <si>
    <t>36η ομάδα, ΓΕΝΙΚΟ ΛΥΚΕΙΟ ΓΑΖΙΟΥ</t>
  </si>
  <si>
    <t>13/09/2023, 12:27:26</t>
  </si>
  <si>
    <t>30η ομάδα, ΓΥΜΝΑΣΙΟ ΑΓΙΑΣ ΒΑΡΒΑΡΑΣ</t>
  </si>
  <si>
    <t>13/09/2023, 10:40:08</t>
  </si>
  <si>
    <t>30η ομάδα, ΓΥΜΝΑΣΙΟ ΒΕΝΕΡΑΤΟΥ</t>
  </si>
  <si>
    <t>14/09/2023, 06:19:16</t>
  </si>
  <si>
    <t>30η ομάδα, ΓΕΝΙΚΟ ΛΥΚΕΙΟ ΑΓΙΑΣ ΒΑΡΒΑΡΑΣ</t>
  </si>
  <si>
    <t>13/09/2023, 09:00:46</t>
  </si>
  <si>
    <t>31η ομάδα, ΓΥΜΝΑΣΙΟ ΓΕΡΓΕΡΗΣ</t>
  </si>
  <si>
    <t>14/09/2023, 08:39:36</t>
  </si>
  <si>
    <t>31η ομάδα, ΓΥΜΝΑΣΙΟ ΖΑΡΟΥ</t>
  </si>
  <si>
    <t>14/09/2023, 06:40:32</t>
  </si>
  <si>
    <t>32η ομάδα, ΓΥΜΝΑΣΙΟ ΒΑΓΙΟΝΙΑΣ</t>
  </si>
  <si>
    <t>13/09/2023, 12:50:13</t>
  </si>
  <si>
    <t>33η ομάδα, ΓΥΜΝΑΣΙΟ ΑΓΙΩΝ ΔΕΚΑ</t>
  </si>
  <si>
    <t>14/09/2023, 10:57:36</t>
  </si>
  <si>
    <t>33η ομάδα, ΓΥΜΝΑΣΙΟ ΜΟΙΡΩΝ</t>
  </si>
  <si>
    <t>14/09/2023, 06:06:31</t>
  </si>
  <si>
    <t>33η ομάδα, ΓΕΝΙΚΟ ΛΥΚΕΙΟ ΑΓΙΩΝ ΔΕΚΑ</t>
  </si>
  <si>
    <t>14/09/2023, 08:33:01</t>
  </si>
  <si>
    <t>33η ομάδα, ΓΕΝΙΚΟ ΛΥΚΕΙΟ ΜΟΙΡΩΝ</t>
  </si>
  <si>
    <t>14/09/2023, 06:36:37</t>
  </si>
  <si>
    <t>33η ομάδα, 1ο ΕΠΑ.Λ. ΜΟΙΡΩΝ</t>
  </si>
  <si>
    <t>14/09/2023, 04:23:14</t>
  </si>
  <si>
    <t>34η ομάδα, ΓΥΜΝΑΣΙΟ ΠΟΜΠΙΑΣ</t>
  </si>
  <si>
    <t>14/09/2023, 06:59:24</t>
  </si>
  <si>
    <t>34η ομάδα, ΓΕΝΙΚΟ ΛΥΚΕΙΟ ΠΟΜΠΙΑΣ</t>
  </si>
  <si>
    <t>14/09/2023, 10:16:16</t>
  </si>
  <si>
    <t>35η ομάδα, ΓΥΜΝΑΣΙΟ ΤΥΜΠΑΚΙΟΥ</t>
  </si>
  <si>
    <t>14/09/2023, 11:43:30</t>
  </si>
  <si>
    <t>35η ομάδα, ΕΣΠΕΡΙΝΟ ΓΥΜΝΑΣΙΟ ΤΥΜΠΑΚΙΟΥ</t>
  </si>
  <si>
    <t>14/09/2023, 07:42:14</t>
  </si>
  <si>
    <t>35η ομάδα, ΓΕΝΙΚΟ ΛΥΚΕΙΟ ΤΥΜΠΑΚΙΟΥ</t>
  </si>
  <si>
    <t>ΣΥΝΟΛΟ ΠΕ04</t>
  </si>
  <si>
    <t>ΜΟΥΣΙΚΟ</t>
  </si>
  <si>
    <t>ΣΕΠ</t>
  </si>
  <si>
    <t>Σύνολα κενών  σε ώρες</t>
  </si>
  <si>
    <t>Σύνολα κενών σε αναπληρωτές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</si>
</sst>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0" borderId="1">
      <alignment/>
      <protection/>
    </xf>
    <xf numFmtId="0" fontId="21" fillId="20" borderId="2" applyNumberFormat="0" applyAlignment="0" applyProtection="0"/>
    <xf numFmtId="0" fontId="22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2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wrapText="1"/>
    </xf>
    <xf numFmtId="0" fontId="19" fillId="33" borderId="11" xfId="0" applyFont="1" applyFill="1" applyBorder="1" applyAlignment="1">
      <alignment horizontal="left"/>
    </xf>
    <xf numFmtId="0" fontId="2" fillId="0" borderId="12" xfId="33" applyBorder="1" applyAlignment="1">
      <alignment horizontal="center" vertical="center" textRotation="90" wrapText="1"/>
      <protection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3" xfId="33" applyBorder="1" applyAlignment="1">
      <alignment horizontal="center" vertical="center" textRotation="90" wrapText="1"/>
      <protection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horizontal="left"/>
    </xf>
    <xf numFmtId="0" fontId="0" fillId="33" borderId="17" xfId="0" applyFill="1" applyBorder="1" applyAlignment="1">
      <alignment horizontal="left" wrapText="1"/>
    </xf>
    <xf numFmtId="0" fontId="0" fillId="33" borderId="18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2" fillId="0" borderId="19" xfId="33" applyBorder="1" applyAlignment="1">
      <alignment horizontal="center" vertical="center" textRotation="90" wrapText="1"/>
      <protection/>
    </xf>
    <xf numFmtId="0" fontId="2" fillId="33" borderId="19" xfId="33" applyFill="1" applyBorder="1" applyAlignment="1">
      <alignment horizontal="center" vertical="center" textRotation="90" wrapText="1"/>
      <protection/>
    </xf>
    <xf numFmtId="0" fontId="2" fillId="0" borderId="20" xfId="33" applyBorder="1" applyAlignment="1">
      <alignment horizontal="center" vertical="center" textRotation="90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header_style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4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3"/>
  <sheetViews>
    <sheetView tabSelected="1" zoomScale="111" zoomScaleNormal="111" zoomScalePageLayoutView="0" workbookViewId="0" topLeftCell="B1">
      <pane ySplit="1" topLeftCell="A2" activePane="bottomLeft" state="frozen"/>
      <selection pane="topLeft" activeCell="B1" sqref="B1"/>
      <selection pane="bottomLeft" activeCell="G93" sqref="G93"/>
    </sheetView>
  </sheetViews>
  <sheetFormatPr defaultColWidth="9.140625" defaultRowHeight="15"/>
  <cols>
    <col min="1" max="1" width="22.00390625" style="0" hidden="1" customWidth="1"/>
    <col min="2" max="2" width="26.57421875" style="1" customWidth="1"/>
    <col min="3" max="3" width="4.7109375" style="2" customWidth="1"/>
    <col min="4" max="6" width="4.7109375" style="2" hidden="1" customWidth="1"/>
    <col min="7" max="7" width="5.57421875" style="2" customWidth="1"/>
    <col min="8" max="10" width="4.7109375" style="2" hidden="1" customWidth="1"/>
    <col min="11" max="11" width="4.7109375" style="2" customWidth="1"/>
    <col min="12" max="14" width="4.7109375" style="2" hidden="1" customWidth="1"/>
    <col min="15" max="15" width="4.7109375" style="2" customWidth="1"/>
    <col min="16" max="18" width="4.7109375" style="2" hidden="1" customWidth="1"/>
    <col min="19" max="19" width="4.7109375" style="2" customWidth="1"/>
    <col min="20" max="22" width="4.7109375" style="2" hidden="1" customWidth="1"/>
    <col min="23" max="24" width="4.7109375" style="2" customWidth="1"/>
    <col min="25" max="25" width="4.7109375" style="18" customWidth="1"/>
    <col min="26" max="26" width="4.7109375" style="2" customWidth="1"/>
    <col min="27" max="29" width="4.7109375" style="2" hidden="1" customWidth="1"/>
    <col min="30" max="33" width="4.7109375" style="2" customWidth="1"/>
    <col min="34" max="34" width="4.7109375" style="2" hidden="1" customWidth="1"/>
    <col min="35" max="36" width="4.7109375" style="2" customWidth="1"/>
    <col min="37" max="39" width="4.7109375" style="2" hidden="1" customWidth="1"/>
    <col min="40" max="40" width="4.7109375" style="2" customWidth="1"/>
    <col min="41" max="41" width="24.28125" style="3" customWidth="1"/>
    <col min="42" max="44" width="4.7109375" style="2" hidden="1" customWidth="1"/>
    <col min="45" max="45" width="4.7109375" style="2" customWidth="1"/>
    <col min="46" max="48" width="4.7109375" style="2" hidden="1" customWidth="1"/>
    <col min="49" max="49" width="4.7109375" style="2" customWidth="1"/>
    <col min="50" max="52" width="4.7109375" style="2" hidden="1" customWidth="1"/>
    <col min="53" max="54" width="4.7109375" style="2" customWidth="1"/>
    <col min="55" max="57" width="4.7109375" style="2" hidden="1" customWidth="1"/>
    <col min="58" max="62" width="4.7109375" style="2" customWidth="1"/>
    <col min="63" max="65" width="4.7109375" style="2" hidden="1" customWidth="1"/>
    <col min="66" max="66" width="4.7109375" style="2" customWidth="1"/>
    <col min="67" max="69" width="4.7109375" style="2" hidden="1" customWidth="1"/>
    <col min="70" max="79" width="4.7109375" style="2" customWidth="1"/>
  </cols>
  <sheetData>
    <row r="1" spans="1:79" s="22" customFormat="1" ht="150" customHeight="1" thickTop="1">
      <c r="A1" s="8" t="s">
        <v>0</v>
      </c>
      <c r="B1" s="11" t="s">
        <v>1</v>
      </c>
      <c r="C1" s="19" t="s">
        <v>2</v>
      </c>
      <c r="D1" s="19" t="s">
        <v>3</v>
      </c>
      <c r="E1" s="19" t="s">
        <v>4</v>
      </c>
      <c r="F1" s="19" t="s">
        <v>3</v>
      </c>
      <c r="G1" s="19" t="s">
        <v>5</v>
      </c>
      <c r="H1" s="19" t="s">
        <v>6</v>
      </c>
      <c r="I1" s="19" t="s">
        <v>7</v>
      </c>
      <c r="J1" s="19" t="s">
        <v>6</v>
      </c>
      <c r="K1" s="19" t="s">
        <v>8</v>
      </c>
      <c r="L1" s="19" t="s">
        <v>9</v>
      </c>
      <c r="M1" s="19" t="s">
        <v>10</v>
      </c>
      <c r="N1" s="19" t="s">
        <v>9</v>
      </c>
      <c r="O1" s="19" t="s">
        <v>11</v>
      </c>
      <c r="P1" s="19" t="s">
        <v>12</v>
      </c>
      <c r="Q1" s="19" t="s">
        <v>13</v>
      </c>
      <c r="R1" s="19" t="s">
        <v>12</v>
      </c>
      <c r="S1" s="19" t="s">
        <v>14</v>
      </c>
      <c r="T1" s="19" t="s">
        <v>15</v>
      </c>
      <c r="U1" s="19" t="s">
        <v>16</v>
      </c>
      <c r="V1" s="19" t="s">
        <v>15</v>
      </c>
      <c r="W1" s="19" t="s">
        <v>17</v>
      </c>
      <c r="X1" s="19" t="s">
        <v>18</v>
      </c>
      <c r="Y1" s="20" t="s">
        <v>240</v>
      </c>
      <c r="Z1" s="19" t="s">
        <v>19</v>
      </c>
      <c r="AA1" s="19" t="s">
        <v>20</v>
      </c>
      <c r="AB1" s="19" t="s">
        <v>21</v>
      </c>
      <c r="AC1" s="19" t="s">
        <v>20</v>
      </c>
      <c r="AD1" s="19" t="s">
        <v>22</v>
      </c>
      <c r="AE1" s="19" t="s">
        <v>23</v>
      </c>
      <c r="AF1" s="19" t="s">
        <v>24</v>
      </c>
      <c r="AG1" s="19" t="s">
        <v>25</v>
      </c>
      <c r="AH1" s="19" t="s">
        <v>26</v>
      </c>
      <c r="AI1" s="19" t="s">
        <v>27</v>
      </c>
      <c r="AJ1" s="19" t="s">
        <v>28</v>
      </c>
      <c r="AK1" s="19" t="s">
        <v>29</v>
      </c>
      <c r="AL1" s="19" t="s">
        <v>30</v>
      </c>
      <c r="AM1" s="19" t="s">
        <v>29</v>
      </c>
      <c r="AN1" s="19" t="s">
        <v>31</v>
      </c>
      <c r="AO1" s="19" t="s">
        <v>1</v>
      </c>
      <c r="AP1" s="19" t="s">
        <v>32</v>
      </c>
      <c r="AQ1" s="19" t="s">
        <v>33</v>
      </c>
      <c r="AR1" s="19" t="s">
        <v>32</v>
      </c>
      <c r="AS1" s="19" t="s">
        <v>34</v>
      </c>
      <c r="AT1" s="19" t="s">
        <v>35</v>
      </c>
      <c r="AU1" s="19" t="s">
        <v>36</v>
      </c>
      <c r="AV1" s="19" t="s">
        <v>35</v>
      </c>
      <c r="AW1" s="19" t="s">
        <v>37</v>
      </c>
      <c r="AX1" s="19" t="s">
        <v>38</v>
      </c>
      <c r="AY1" s="19" t="s">
        <v>39</v>
      </c>
      <c r="AZ1" s="19" t="s">
        <v>38</v>
      </c>
      <c r="BA1" s="19" t="s">
        <v>40</v>
      </c>
      <c r="BB1" s="19" t="s">
        <v>41</v>
      </c>
      <c r="BC1" s="19" t="s">
        <v>42</v>
      </c>
      <c r="BD1" s="19" t="s">
        <v>43</v>
      </c>
      <c r="BE1" s="19" t="s">
        <v>42</v>
      </c>
      <c r="BF1" s="19" t="s">
        <v>44</v>
      </c>
      <c r="BG1" s="19" t="s">
        <v>45</v>
      </c>
      <c r="BH1" s="19" t="s">
        <v>46</v>
      </c>
      <c r="BI1" s="19" t="s">
        <v>47</v>
      </c>
      <c r="BJ1" s="19" t="s">
        <v>48</v>
      </c>
      <c r="BK1" s="19" t="s">
        <v>49</v>
      </c>
      <c r="BL1" s="19" t="s">
        <v>50</v>
      </c>
      <c r="BM1" s="19" t="s">
        <v>49</v>
      </c>
      <c r="BN1" s="19" t="s">
        <v>51</v>
      </c>
      <c r="BO1" s="19" t="s">
        <v>52</v>
      </c>
      <c r="BP1" s="19" t="s">
        <v>53</v>
      </c>
      <c r="BQ1" s="19" t="s">
        <v>52</v>
      </c>
      <c r="BR1" s="19" t="s">
        <v>54</v>
      </c>
      <c r="BS1" s="19" t="s">
        <v>55</v>
      </c>
      <c r="BT1" s="19" t="s">
        <v>56</v>
      </c>
      <c r="BU1" s="19" t="s">
        <v>57</v>
      </c>
      <c r="BV1" s="19" t="s">
        <v>58</v>
      </c>
      <c r="BW1" s="19" t="s">
        <v>59</v>
      </c>
      <c r="BX1" s="19" t="s">
        <v>60</v>
      </c>
      <c r="BY1" s="19" t="s">
        <v>61</v>
      </c>
      <c r="BZ1" s="19" t="s">
        <v>62</v>
      </c>
      <c r="CA1" s="21" t="s">
        <v>63</v>
      </c>
    </row>
    <row r="2" spans="1:79" ht="28.5">
      <c r="A2" s="9" t="s">
        <v>70</v>
      </c>
      <c r="B2" s="12" t="s">
        <v>71</v>
      </c>
      <c r="C2" s="5">
        <v>0</v>
      </c>
      <c r="D2" s="5">
        <v>-20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-9</v>
      </c>
      <c r="M2" s="5">
        <v>0</v>
      </c>
      <c r="N2" s="5">
        <v>0</v>
      </c>
      <c r="O2" s="5">
        <v>-9</v>
      </c>
      <c r="P2" s="5">
        <v>0</v>
      </c>
      <c r="Q2" s="5">
        <v>0</v>
      </c>
      <c r="R2" s="5">
        <v>0</v>
      </c>
      <c r="S2" s="5">
        <v>0</v>
      </c>
      <c r="T2" s="5">
        <v>-6</v>
      </c>
      <c r="U2" s="5">
        <v>0</v>
      </c>
      <c r="V2" s="5">
        <v>0</v>
      </c>
      <c r="W2" s="5">
        <v>-10</v>
      </c>
      <c r="X2" s="5">
        <v>0</v>
      </c>
      <c r="Y2" s="5">
        <f aca="true" t="shared" si="0" ref="Y2:Y63">O2+S2+W2+X2</f>
        <v>-19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-4</v>
      </c>
      <c r="AF2" s="5">
        <v>0</v>
      </c>
      <c r="AG2" s="5">
        <v>0</v>
      </c>
      <c r="AH2" s="5">
        <v>0</v>
      </c>
      <c r="AI2" s="5">
        <v>0</v>
      </c>
      <c r="AJ2" s="5">
        <v>0</v>
      </c>
      <c r="AK2" s="5">
        <v>0</v>
      </c>
      <c r="AL2" s="5">
        <v>0</v>
      </c>
      <c r="AM2" s="5">
        <v>0</v>
      </c>
      <c r="AN2" s="5">
        <v>0</v>
      </c>
      <c r="AO2" s="6" t="s">
        <v>71</v>
      </c>
      <c r="AP2" s="5">
        <v>0</v>
      </c>
      <c r="AQ2" s="5">
        <v>0</v>
      </c>
      <c r="AR2" s="5">
        <v>0</v>
      </c>
      <c r="AS2" s="5">
        <v>0</v>
      </c>
      <c r="AT2" s="5">
        <v>0</v>
      </c>
      <c r="AU2" s="5">
        <v>0</v>
      </c>
      <c r="AV2" s="5">
        <v>0</v>
      </c>
      <c r="AW2" s="5">
        <v>0</v>
      </c>
      <c r="AX2" s="5">
        <v>0</v>
      </c>
      <c r="AY2" s="5">
        <v>0</v>
      </c>
      <c r="AZ2" s="5">
        <v>0</v>
      </c>
      <c r="BA2" s="5">
        <v>0</v>
      </c>
      <c r="BB2" s="5">
        <v>0</v>
      </c>
      <c r="BC2" s="5">
        <v>-23</v>
      </c>
      <c r="BD2" s="5">
        <v>0</v>
      </c>
      <c r="BE2" s="5">
        <v>0</v>
      </c>
      <c r="BF2" s="5">
        <v>0</v>
      </c>
      <c r="BG2" s="5">
        <v>0</v>
      </c>
      <c r="BH2" s="5">
        <v>0</v>
      </c>
      <c r="BI2" s="5">
        <v>0</v>
      </c>
      <c r="BJ2" s="5">
        <v>0</v>
      </c>
      <c r="BK2" s="5">
        <v>0</v>
      </c>
      <c r="BL2" s="5">
        <v>0</v>
      </c>
      <c r="BM2" s="5">
        <v>0</v>
      </c>
      <c r="BN2" s="5">
        <v>0</v>
      </c>
      <c r="BO2" s="5">
        <v>0</v>
      </c>
      <c r="BP2" s="5">
        <v>0</v>
      </c>
      <c r="BQ2" s="5">
        <v>0</v>
      </c>
      <c r="BR2" s="5">
        <v>0</v>
      </c>
      <c r="BS2" s="5">
        <v>0</v>
      </c>
      <c r="BT2" s="5">
        <v>0</v>
      </c>
      <c r="BU2" s="5">
        <v>0</v>
      </c>
      <c r="BV2" s="5">
        <v>0</v>
      </c>
      <c r="BW2" s="5">
        <v>0</v>
      </c>
      <c r="BX2" s="5">
        <v>-14</v>
      </c>
      <c r="BY2" s="5">
        <v>-6</v>
      </c>
      <c r="BZ2" s="5">
        <v>0</v>
      </c>
      <c r="CA2" s="13">
        <v>0</v>
      </c>
    </row>
    <row r="3" spans="1:79" ht="28.5">
      <c r="A3" s="9" t="s">
        <v>72</v>
      </c>
      <c r="B3" s="12" t="s">
        <v>73</v>
      </c>
      <c r="C3" s="5">
        <v>-6</v>
      </c>
      <c r="D3" s="5">
        <v>-4</v>
      </c>
      <c r="E3" s="5">
        <v>0</v>
      </c>
      <c r="F3" s="5">
        <v>0</v>
      </c>
      <c r="G3" s="5">
        <v>0</v>
      </c>
      <c r="H3" s="5">
        <v>-12</v>
      </c>
      <c r="I3" s="5">
        <v>0</v>
      </c>
      <c r="J3" s="5">
        <v>0</v>
      </c>
      <c r="K3" s="5">
        <v>-8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-21</v>
      </c>
      <c r="X3" s="5">
        <v>0</v>
      </c>
      <c r="Y3" s="5">
        <f t="shared" si="0"/>
        <v>-21</v>
      </c>
      <c r="Z3" s="5">
        <v>0</v>
      </c>
      <c r="AA3" s="5">
        <v>-6</v>
      </c>
      <c r="AB3" s="5">
        <v>0</v>
      </c>
      <c r="AC3" s="5">
        <v>0</v>
      </c>
      <c r="AD3" s="5">
        <v>-6</v>
      </c>
      <c r="AE3" s="5">
        <v>0</v>
      </c>
      <c r="AF3" s="5">
        <v>0</v>
      </c>
      <c r="AG3" s="5">
        <v>-20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6" t="s">
        <v>73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-2</v>
      </c>
      <c r="BD3" s="5">
        <v>0</v>
      </c>
      <c r="BE3" s="5">
        <v>0</v>
      </c>
      <c r="BF3" s="5">
        <v>-8</v>
      </c>
      <c r="BG3" s="5">
        <v>0</v>
      </c>
      <c r="BH3" s="5">
        <v>0</v>
      </c>
      <c r="BI3" s="5">
        <v>0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5">
        <v>0</v>
      </c>
      <c r="BP3" s="5">
        <v>0</v>
      </c>
      <c r="BQ3" s="5">
        <v>0</v>
      </c>
      <c r="BR3" s="5">
        <v>0</v>
      </c>
      <c r="BS3" s="5">
        <v>0</v>
      </c>
      <c r="BT3" s="5">
        <v>0</v>
      </c>
      <c r="BU3" s="5">
        <v>0</v>
      </c>
      <c r="BV3" s="5">
        <v>0</v>
      </c>
      <c r="BW3" s="5">
        <v>0</v>
      </c>
      <c r="BX3" s="5">
        <v>0</v>
      </c>
      <c r="BY3" s="5">
        <v>0</v>
      </c>
      <c r="BZ3" s="5">
        <v>0</v>
      </c>
      <c r="CA3" s="13">
        <v>0</v>
      </c>
    </row>
    <row r="4" spans="1:79" ht="28.5">
      <c r="A4" s="9" t="s">
        <v>74</v>
      </c>
      <c r="B4" s="12" t="s">
        <v>75</v>
      </c>
      <c r="C4" s="5">
        <v>0</v>
      </c>
      <c r="D4" s="5">
        <v>-9</v>
      </c>
      <c r="E4" s="5">
        <v>0</v>
      </c>
      <c r="F4" s="5">
        <v>0</v>
      </c>
      <c r="G4" s="5">
        <v>-9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1</v>
      </c>
      <c r="Y4" s="5">
        <f t="shared" si="0"/>
        <v>1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1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6" t="s">
        <v>75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0</v>
      </c>
      <c r="BH4" s="5">
        <v>0</v>
      </c>
      <c r="BI4" s="5">
        <v>0</v>
      </c>
      <c r="BJ4" s="5">
        <v>0</v>
      </c>
      <c r="BK4" s="5">
        <v>0</v>
      </c>
      <c r="BL4" s="5">
        <v>0</v>
      </c>
      <c r="BM4" s="5">
        <v>0</v>
      </c>
      <c r="BN4" s="5">
        <v>0</v>
      </c>
      <c r="BO4" s="5">
        <v>0</v>
      </c>
      <c r="BP4" s="5">
        <v>0</v>
      </c>
      <c r="BQ4" s="5">
        <v>0</v>
      </c>
      <c r="BR4" s="5">
        <v>0</v>
      </c>
      <c r="BS4" s="5">
        <v>0</v>
      </c>
      <c r="BT4" s="5">
        <v>0</v>
      </c>
      <c r="BU4" s="5">
        <v>0</v>
      </c>
      <c r="BV4" s="5">
        <v>0</v>
      </c>
      <c r="BW4" s="5">
        <v>0</v>
      </c>
      <c r="BX4" s="5">
        <v>0</v>
      </c>
      <c r="BY4" s="5">
        <v>0</v>
      </c>
      <c r="BZ4" s="5">
        <v>0</v>
      </c>
      <c r="CA4" s="13">
        <v>0</v>
      </c>
    </row>
    <row r="5" spans="1:79" ht="28.5">
      <c r="A5" s="9" t="s">
        <v>76</v>
      </c>
      <c r="B5" s="12" t="s">
        <v>77</v>
      </c>
      <c r="C5" s="5">
        <v>0</v>
      </c>
      <c r="D5" s="5">
        <v>-4</v>
      </c>
      <c r="E5" s="5">
        <v>0</v>
      </c>
      <c r="F5" s="5">
        <v>0</v>
      </c>
      <c r="G5" s="5">
        <v>-3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f t="shared" si="0"/>
        <v>0</v>
      </c>
      <c r="Z5" s="5">
        <v>-3</v>
      </c>
      <c r="AA5" s="5">
        <v>-3</v>
      </c>
      <c r="AB5" s="5">
        <v>0</v>
      </c>
      <c r="AC5" s="5">
        <v>0</v>
      </c>
      <c r="AD5" s="5">
        <v>-4</v>
      </c>
      <c r="AE5" s="5">
        <v>1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6" t="s">
        <v>77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</v>
      </c>
      <c r="BW5" s="5">
        <v>0</v>
      </c>
      <c r="BX5" s="5">
        <v>0</v>
      </c>
      <c r="BY5" s="5">
        <v>0</v>
      </c>
      <c r="BZ5" s="5">
        <v>0</v>
      </c>
      <c r="CA5" s="13">
        <v>0</v>
      </c>
    </row>
    <row r="6" spans="1:79" ht="28.5">
      <c r="A6" s="9" t="s">
        <v>78</v>
      </c>
      <c r="B6" s="12" t="s">
        <v>79</v>
      </c>
      <c r="C6" s="5">
        <v>0</v>
      </c>
      <c r="D6" s="5">
        <v>-38</v>
      </c>
      <c r="E6" s="5">
        <v>0</v>
      </c>
      <c r="F6" s="5">
        <v>0</v>
      </c>
      <c r="G6" s="5">
        <v>-15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-4</v>
      </c>
      <c r="U6" s="5">
        <v>0</v>
      </c>
      <c r="V6" s="5">
        <v>0</v>
      </c>
      <c r="W6" s="5">
        <v>-4</v>
      </c>
      <c r="X6" s="5">
        <v>0</v>
      </c>
      <c r="Y6" s="5">
        <f t="shared" si="0"/>
        <v>-4</v>
      </c>
      <c r="Z6" s="5">
        <v>0</v>
      </c>
      <c r="AA6" s="5">
        <v>-1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6" t="s">
        <v>79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-4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13">
        <v>0</v>
      </c>
    </row>
    <row r="7" spans="1:79" ht="28.5">
      <c r="A7" s="9" t="s">
        <v>80</v>
      </c>
      <c r="B7" s="12" t="s">
        <v>81</v>
      </c>
      <c r="C7" s="5">
        <v>0</v>
      </c>
      <c r="D7" s="5">
        <v>0</v>
      </c>
      <c r="E7" s="5">
        <v>0</v>
      </c>
      <c r="F7" s="5">
        <v>0</v>
      </c>
      <c r="G7" s="5">
        <v>-15</v>
      </c>
      <c r="H7" s="5">
        <v>-4</v>
      </c>
      <c r="I7" s="5">
        <v>0</v>
      </c>
      <c r="J7" s="5">
        <v>0</v>
      </c>
      <c r="K7" s="5">
        <v>-4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f t="shared" si="0"/>
        <v>0</v>
      </c>
      <c r="Z7" s="5">
        <v>-4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-3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6" t="s">
        <v>81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-2</v>
      </c>
      <c r="BD7" s="5">
        <v>0</v>
      </c>
      <c r="BE7" s="5">
        <v>0</v>
      </c>
      <c r="BF7" s="5">
        <v>-2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-2</v>
      </c>
      <c r="BZ7" s="5">
        <v>0</v>
      </c>
      <c r="CA7" s="13">
        <v>0</v>
      </c>
    </row>
    <row r="8" spans="1:79" ht="28.5">
      <c r="A8" s="9" t="s">
        <v>82</v>
      </c>
      <c r="B8" s="12" t="s">
        <v>83</v>
      </c>
      <c r="C8" s="5">
        <v>0</v>
      </c>
      <c r="D8" s="5">
        <v>-26</v>
      </c>
      <c r="E8" s="5">
        <v>0</v>
      </c>
      <c r="F8" s="5">
        <v>0</v>
      </c>
      <c r="G8" s="5">
        <v>-18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f t="shared" si="0"/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6" t="s">
        <v>83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13">
        <v>0</v>
      </c>
    </row>
    <row r="9" spans="1:79" ht="28.5">
      <c r="A9" s="9" t="s">
        <v>84</v>
      </c>
      <c r="B9" s="12" t="s">
        <v>85</v>
      </c>
      <c r="C9" s="5">
        <v>0</v>
      </c>
      <c r="D9" s="5">
        <v>-7</v>
      </c>
      <c r="E9" s="5">
        <v>0</v>
      </c>
      <c r="F9" s="5">
        <v>0</v>
      </c>
      <c r="G9" s="5">
        <v>-7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f t="shared" si="0"/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-2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-9</v>
      </c>
      <c r="AL9" s="5">
        <v>0</v>
      </c>
      <c r="AM9" s="5">
        <v>0</v>
      </c>
      <c r="AN9" s="5">
        <v>0</v>
      </c>
      <c r="AO9" s="6" t="s">
        <v>85</v>
      </c>
      <c r="AP9" s="5">
        <v>-8</v>
      </c>
      <c r="AQ9" s="5">
        <v>0</v>
      </c>
      <c r="AR9" s="5">
        <v>0</v>
      </c>
      <c r="AS9" s="5">
        <v>-6</v>
      </c>
      <c r="AT9" s="5">
        <v>4</v>
      </c>
      <c r="AU9" s="5">
        <v>0</v>
      </c>
      <c r="AV9" s="5">
        <v>0</v>
      </c>
      <c r="AW9" s="5">
        <v>0</v>
      </c>
      <c r="AX9" s="5">
        <v>-2</v>
      </c>
      <c r="AY9" s="5">
        <v>0</v>
      </c>
      <c r="AZ9" s="5">
        <v>0</v>
      </c>
      <c r="BA9" s="5">
        <v>-11</v>
      </c>
      <c r="BB9" s="5">
        <v>-8</v>
      </c>
      <c r="BC9" s="5">
        <v>-15</v>
      </c>
      <c r="BD9" s="5">
        <v>0</v>
      </c>
      <c r="BE9" s="5">
        <v>0</v>
      </c>
      <c r="BF9" s="5">
        <v>0</v>
      </c>
      <c r="BG9" s="5">
        <v>-21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7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13">
        <v>0</v>
      </c>
    </row>
    <row r="10" spans="1:79" ht="28.5">
      <c r="A10" s="9" t="s">
        <v>86</v>
      </c>
      <c r="B10" s="12" t="s">
        <v>87</v>
      </c>
      <c r="C10" s="5">
        <v>0</v>
      </c>
      <c r="D10" s="5">
        <v>-2</v>
      </c>
      <c r="E10" s="5">
        <v>0</v>
      </c>
      <c r="F10" s="5">
        <v>0</v>
      </c>
      <c r="G10" s="5">
        <v>-8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f t="shared" si="0"/>
        <v>0</v>
      </c>
      <c r="Z10" s="5">
        <v>0</v>
      </c>
      <c r="AA10" s="5">
        <v>6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-7</v>
      </c>
      <c r="AH10" s="5">
        <v>0</v>
      </c>
      <c r="AI10" s="5">
        <v>0</v>
      </c>
      <c r="AJ10" s="5">
        <v>0</v>
      </c>
      <c r="AK10" s="5">
        <v>13</v>
      </c>
      <c r="AL10" s="5">
        <v>0</v>
      </c>
      <c r="AM10" s="5">
        <v>0</v>
      </c>
      <c r="AN10" s="5">
        <v>0</v>
      </c>
      <c r="AO10" s="6" t="s">
        <v>87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-35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7</v>
      </c>
      <c r="BU10" s="5">
        <v>-62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13">
        <v>0</v>
      </c>
    </row>
    <row r="11" spans="1:79" ht="28.5">
      <c r="A11" s="9" t="s">
        <v>88</v>
      </c>
      <c r="B11" s="12" t="s">
        <v>89</v>
      </c>
      <c r="C11" s="5">
        <v>0</v>
      </c>
      <c r="D11" s="5">
        <v>-19</v>
      </c>
      <c r="E11" s="5">
        <v>0</v>
      </c>
      <c r="F11" s="5">
        <v>0</v>
      </c>
      <c r="G11" s="5">
        <v>-19</v>
      </c>
      <c r="H11" s="5">
        <v>-21</v>
      </c>
      <c r="I11" s="5">
        <v>0</v>
      </c>
      <c r="J11" s="5">
        <v>0</v>
      </c>
      <c r="K11" s="5">
        <v>0</v>
      </c>
      <c r="L11" s="5">
        <v>-7</v>
      </c>
      <c r="M11" s="5">
        <v>0</v>
      </c>
      <c r="N11" s="5">
        <v>0</v>
      </c>
      <c r="O11" s="5">
        <v>-7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f t="shared" si="0"/>
        <v>-7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6" t="s">
        <v>89</v>
      </c>
      <c r="AP11" s="5">
        <v>0</v>
      </c>
      <c r="AQ11" s="5">
        <v>0</v>
      </c>
      <c r="AR11" s="5">
        <v>0</v>
      </c>
      <c r="AS11" s="5">
        <v>0</v>
      </c>
      <c r="AT11" s="5">
        <v>-47</v>
      </c>
      <c r="AU11" s="5">
        <v>0</v>
      </c>
      <c r="AV11" s="5">
        <v>0</v>
      </c>
      <c r="AW11" s="5">
        <v>-61</v>
      </c>
      <c r="AX11" s="5">
        <v>-6</v>
      </c>
      <c r="AY11" s="5">
        <v>0</v>
      </c>
      <c r="AZ11" s="5">
        <v>0</v>
      </c>
      <c r="BA11" s="5">
        <v>-6</v>
      </c>
      <c r="BB11" s="5">
        <v>-23</v>
      </c>
      <c r="BC11" s="5">
        <v>-25</v>
      </c>
      <c r="BD11" s="5">
        <v>0</v>
      </c>
      <c r="BE11" s="5">
        <v>0</v>
      </c>
      <c r="BF11" s="5">
        <v>-25</v>
      </c>
      <c r="BG11" s="5">
        <v>0</v>
      </c>
      <c r="BH11" s="5">
        <v>0</v>
      </c>
      <c r="BI11" s="5">
        <v>0</v>
      </c>
      <c r="BJ11" s="5">
        <v>0</v>
      </c>
      <c r="BK11" s="5">
        <v>-17</v>
      </c>
      <c r="BL11" s="5">
        <v>0</v>
      </c>
      <c r="BM11" s="5">
        <v>0</v>
      </c>
      <c r="BN11" s="5">
        <v>-17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13">
        <v>0</v>
      </c>
    </row>
    <row r="12" spans="1:79" ht="28.5">
      <c r="A12" s="9" t="s">
        <v>90</v>
      </c>
      <c r="B12" s="12" t="s">
        <v>91</v>
      </c>
      <c r="C12" s="5">
        <v>0</v>
      </c>
      <c r="D12" s="5">
        <v>-2</v>
      </c>
      <c r="E12" s="5">
        <v>0</v>
      </c>
      <c r="F12" s="5">
        <v>0</v>
      </c>
      <c r="G12" s="5">
        <v>-2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f t="shared" si="0"/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-6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6" t="s">
        <v>91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-10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-3</v>
      </c>
      <c r="BZ12" s="5">
        <v>0</v>
      </c>
      <c r="CA12" s="13">
        <v>0</v>
      </c>
    </row>
    <row r="13" spans="1:79" ht="28.5">
      <c r="A13" s="9" t="s">
        <v>92</v>
      </c>
      <c r="B13" s="12" t="s">
        <v>93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-4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f t="shared" si="0"/>
        <v>0</v>
      </c>
      <c r="Z13" s="5">
        <v>0</v>
      </c>
      <c r="AA13" s="5">
        <v>-2</v>
      </c>
      <c r="AB13" s="5">
        <v>0</v>
      </c>
      <c r="AC13" s="5">
        <v>0</v>
      </c>
      <c r="AD13" s="5">
        <v>-20</v>
      </c>
      <c r="AE13" s="5">
        <v>-2</v>
      </c>
      <c r="AF13" s="5">
        <v>-16</v>
      </c>
      <c r="AG13" s="5">
        <v>-2</v>
      </c>
      <c r="AH13" s="5">
        <v>0</v>
      </c>
      <c r="AI13" s="5">
        <v>-3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6" t="s">
        <v>93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-4</v>
      </c>
      <c r="BD13" s="5">
        <v>0</v>
      </c>
      <c r="BE13" s="5">
        <v>0</v>
      </c>
      <c r="BF13" s="5">
        <v>-4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-1</v>
      </c>
      <c r="BY13" s="5">
        <v>-5</v>
      </c>
      <c r="BZ13" s="5">
        <v>0</v>
      </c>
      <c r="CA13" s="13">
        <v>0</v>
      </c>
    </row>
    <row r="14" spans="1:79" ht="28.5">
      <c r="A14" s="9" t="s">
        <v>94</v>
      </c>
      <c r="B14" s="12" t="s">
        <v>95</v>
      </c>
      <c r="C14" s="5">
        <v>-2</v>
      </c>
      <c r="D14" s="5">
        <v>7</v>
      </c>
      <c r="E14" s="5">
        <v>0</v>
      </c>
      <c r="F14" s="5">
        <v>0</v>
      </c>
      <c r="G14" s="5">
        <v>1</v>
      </c>
      <c r="H14" s="5">
        <v>2</v>
      </c>
      <c r="I14" s="5">
        <v>0</v>
      </c>
      <c r="J14" s="5">
        <v>0</v>
      </c>
      <c r="K14" s="5">
        <v>2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f t="shared" si="0"/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-6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6" t="s">
        <v>95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2</v>
      </c>
      <c r="BD14" s="5">
        <v>0</v>
      </c>
      <c r="BE14" s="5">
        <v>0</v>
      </c>
      <c r="BF14" s="5">
        <v>2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13">
        <v>0</v>
      </c>
    </row>
    <row r="15" spans="1:79" ht="28.5">
      <c r="A15" s="9" t="s">
        <v>96</v>
      </c>
      <c r="B15" s="12" t="s">
        <v>97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f t="shared" si="0"/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6" t="s">
        <v>97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13">
        <v>0</v>
      </c>
    </row>
    <row r="16" spans="1:79" ht="28.5">
      <c r="A16" s="9" t="s">
        <v>98</v>
      </c>
      <c r="B16" s="12" t="s">
        <v>99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-12</v>
      </c>
      <c r="I16" s="5">
        <v>0</v>
      </c>
      <c r="J16" s="5">
        <v>0</v>
      </c>
      <c r="K16" s="5">
        <v>-12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f t="shared" si="0"/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-10</v>
      </c>
      <c r="AL16" s="5">
        <v>0</v>
      </c>
      <c r="AM16" s="5">
        <v>0</v>
      </c>
      <c r="AN16" s="5">
        <v>-10</v>
      </c>
      <c r="AO16" s="6" t="s">
        <v>99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13">
        <v>0</v>
      </c>
    </row>
    <row r="17" spans="1:79" ht="28.5">
      <c r="A17" s="9" t="s">
        <v>100</v>
      </c>
      <c r="B17" s="12" t="s">
        <v>101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f t="shared" si="0"/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2</v>
      </c>
      <c r="AK17" s="5">
        <v>0</v>
      </c>
      <c r="AL17" s="5">
        <v>0</v>
      </c>
      <c r="AM17" s="5">
        <v>0</v>
      </c>
      <c r="AN17" s="5">
        <v>0</v>
      </c>
      <c r="AO17" s="6" t="s">
        <v>101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1</v>
      </c>
      <c r="BD17" s="5">
        <v>0</v>
      </c>
      <c r="BE17" s="5">
        <v>0</v>
      </c>
      <c r="BF17" s="5">
        <v>1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-5</v>
      </c>
      <c r="BY17" s="5">
        <v>0</v>
      </c>
      <c r="BZ17" s="5">
        <v>0</v>
      </c>
      <c r="CA17" s="13">
        <v>0</v>
      </c>
    </row>
    <row r="18" spans="1:79" ht="28.5">
      <c r="A18" s="9" t="s">
        <v>102</v>
      </c>
      <c r="B18" s="12" t="s">
        <v>103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-4</v>
      </c>
      <c r="I18" s="5">
        <v>0</v>
      </c>
      <c r="J18" s="5">
        <v>0</v>
      </c>
      <c r="K18" s="5">
        <v>0</v>
      </c>
      <c r="L18" s="5">
        <v>-2</v>
      </c>
      <c r="M18" s="5">
        <v>0</v>
      </c>
      <c r="N18" s="5"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6" t="s">
        <v>103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13">
        <v>0</v>
      </c>
    </row>
    <row r="19" spans="1:79" ht="28.5">
      <c r="A19" s="9" t="s">
        <v>104</v>
      </c>
      <c r="B19" s="12" t="s">
        <v>105</v>
      </c>
      <c r="C19" s="5"/>
      <c r="D19" s="5"/>
      <c r="E19" s="5"/>
      <c r="F19" s="5"/>
      <c r="G19" s="5"/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f t="shared" si="0"/>
        <v>0</v>
      </c>
      <c r="Z19" s="5">
        <v>0</v>
      </c>
      <c r="AA19" s="5">
        <v>0</v>
      </c>
      <c r="AB19" s="5">
        <v>0</v>
      </c>
      <c r="AC19" s="5">
        <v>0</v>
      </c>
      <c r="AD19" s="5">
        <v>-6</v>
      </c>
      <c r="AE19" s="5">
        <v>0</v>
      </c>
      <c r="AF19" s="5">
        <v>0</v>
      </c>
      <c r="AG19" s="5">
        <v>-8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6" t="s">
        <v>105</v>
      </c>
      <c r="AP19" s="5">
        <v>6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13">
        <v>0</v>
      </c>
    </row>
    <row r="20" spans="1:79" ht="28.5">
      <c r="A20" s="9" t="s">
        <v>106</v>
      </c>
      <c r="B20" s="12" t="s">
        <v>107</v>
      </c>
      <c r="C20" s="5">
        <v>-2</v>
      </c>
      <c r="D20" s="5">
        <v>-6</v>
      </c>
      <c r="E20" s="5">
        <v>0</v>
      </c>
      <c r="F20" s="5">
        <v>0</v>
      </c>
      <c r="G20" s="5">
        <v>0</v>
      </c>
      <c r="H20" s="5">
        <v>9</v>
      </c>
      <c r="I20" s="5">
        <v>0</v>
      </c>
      <c r="J20" s="5">
        <v>0</v>
      </c>
      <c r="K20" s="5">
        <v>-14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f t="shared" si="0"/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5">
        <v>0</v>
      </c>
      <c r="AI20" s="5">
        <v>-2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6" t="s">
        <v>107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5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13">
        <v>0</v>
      </c>
    </row>
    <row r="21" spans="1:79" ht="28.5">
      <c r="A21" s="9" t="s">
        <v>108</v>
      </c>
      <c r="B21" s="12" t="s">
        <v>109</v>
      </c>
      <c r="C21" s="5">
        <v>1</v>
      </c>
      <c r="D21" s="5">
        <v>-4</v>
      </c>
      <c r="E21" s="5">
        <v>0</v>
      </c>
      <c r="F21" s="5">
        <v>0</v>
      </c>
      <c r="G21" s="5">
        <v>-4</v>
      </c>
      <c r="H21" s="5">
        <v>0</v>
      </c>
      <c r="I21" s="5">
        <v>0</v>
      </c>
      <c r="J21" s="5">
        <v>0</v>
      </c>
      <c r="K21" s="5">
        <v>0</v>
      </c>
      <c r="L21" s="5">
        <v>-2</v>
      </c>
      <c r="M21" s="5">
        <v>0</v>
      </c>
      <c r="N21" s="5">
        <v>0</v>
      </c>
      <c r="O21" s="5">
        <v>-2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f t="shared" si="0"/>
        <v>-2</v>
      </c>
      <c r="Z21" s="5">
        <v>-1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-3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6" t="s">
        <v>109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13">
        <v>0</v>
      </c>
    </row>
    <row r="22" spans="1:79" ht="28.5">
      <c r="A22" s="9" t="s">
        <v>110</v>
      </c>
      <c r="B22" s="12" t="s">
        <v>111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2</v>
      </c>
      <c r="Q22" s="5">
        <v>0</v>
      </c>
      <c r="R22" s="5">
        <v>0</v>
      </c>
      <c r="S22" s="5">
        <v>2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f t="shared" si="0"/>
        <v>2</v>
      </c>
      <c r="Z22" s="5">
        <v>0</v>
      </c>
      <c r="AA22" s="5">
        <v>0</v>
      </c>
      <c r="AB22" s="5">
        <v>0</v>
      </c>
      <c r="AC22" s="5">
        <v>0</v>
      </c>
      <c r="AD22" s="5">
        <v>-14</v>
      </c>
      <c r="AE22" s="5">
        <v>-3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6" t="s">
        <v>111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-6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13">
        <v>0</v>
      </c>
    </row>
    <row r="23" spans="1:79" ht="28.5">
      <c r="A23" s="9" t="s">
        <v>112</v>
      </c>
      <c r="B23" s="12" t="s">
        <v>113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-32</v>
      </c>
      <c r="J23" s="5">
        <v>0</v>
      </c>
      <c r="K23" s="5">
        <v>-32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f t="shared" si="0"/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-13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6" t="s">
        <v>113</v>
      </c>
      <c r="AP23" s="5">
        <v>0</v>
      </c>
      <c r="AQ23" s="5">
        <v>-28</v>
      </c>
      <c r="AR23" s="5">
        <v>0</v>
      </c>
      <c r="AS23" s="5">
        <v>-5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-21</v>
      </c>
      <c r="BB23" s="5">
        <v>0</v>
      </c>
      <c r="BC23" s="5">
        <v>0</v>
      </c>
      <c r="BD23" s="5">
        <v>-24</v>
      </c>
      <c r="BE23" s="5">
        <v>0</v>
      </c>
      <c r="BF23" s="5">
        <v>-24</v>
      </c>
      <c r="BG23" s="5">
        <v>0</v>
      </c>
      <c r="BH23" s="5">
        <v>0</v>
      </c>
      <c r="BI23" s="5">
        <v>-10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-5</v>
      </c>
      <c r="BQ23" s="5">
        <v>0</v>
      </c>
      <c r="BR23" s="5">
        <v>-5</v>
      </c>
      <c r="BS23" s="5">
        <v>-13</v>
      </c>
      <c r="BT23" s="5">
        <v>-15</v>
      </c>
      <c r="BU23" s="5">
        <v>0</v>
      </c>
      <c r="BV23" s="5">
        <v>-60</v>
      </c>
      <c r="BW23" s="5">
        <v>0</v>
      </c>
      <c r="BX23" s="5">
        <v>0</v>
      </c>
      <c r="BY23" s="5">
        <v>-20</v>
      </c>
      <c r="BZ23" s="5">
        <v>-21</v>
      </c>
      <c r="CA23" s="13">
        <v>-10</v>
      </c>
    </row>
    <row r="24" spans="1:79" ht="28.5">
      <c r="A24" s="9" t="s">
        <v>114</v>
      </c>
      <c r="B24" s="12" t="s">
        <v>115</v>
      </c>
      <c r="C24" s="5">
        <v>1</v>
      </c>
      <c r="D24" s="5">
        <v>-10</v>
      </c>
      <c r="E24" s="5">
        <v>0</v>
      </c>
      <c r="F24" s="5">
        <v>0</v>
      </c>
      <c r="G24" s="5">
        <v>-6</v>
      </c>
      <c r="H24" s="5">
        <v>0</v>
      </c>
      <c r="I24" s="5">
        <v>0</v>
      </c>
      <c r="J24" s="5">
        <v>0</v>
      </c>
      <c r="K24" s="5">
        <v>0</v>
      </c>
      <c r="L24" s="5">
        <v>-5</v>
      </c>
      <c r="M24" s="5">
        <v>0</v>
      </c>
      <c r="N24" s="5">
        <v>0</v>
      </c>
      <c r="O24" s="5"/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f t="shared" si="0"/>
        <v>0</v>
      </c>
      <c r="Z24" s="5">
        <v>0</v>
      </c>
      <c r="AA24" s="5">
        <v>-4</v>
      </c>
      <c r="AB24" s="5">
        <v>0</v>
      </c>
      <c r="AC24" s="5">
        <v>0</v>
      </c>
      <c r="AD24" s="5">
        <v>-4</v>
      </c>
      <c r="AE24" s="5">
        <v>0</v>
      </c>
      <c r="AF24" s="5">
        <v>-21</v>
      </c>
      <c r="AG24" s="5">
        <v>0</v>
      </c>
      <c r="AH24" s="5">
        <v>0</v>
      </c>
      <c r="AI24" s="5">
        <v>-6</v>
      </c>
      <c r="AJ24" s="5">
        <v>-6</v>
      </c>
      <c r="AK24" s="5">
        <v>-12</v>
      </c>
      <c r="AL24" s="5">
        <v>0</v>
      </c>
      <c r="AM24" s="5">
        <v>0</v>
      </c>
      <c r="AN24" s="5">
        <v>-12</v>
      </c>
      <c r="AO24" s="6" t="s">
        <v>115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-4</v>
      </c>
      <c r="BD24" s="5">
        <v>0</v>
      </c>
      <c r="BE24" s="5">
        <v>0</v>
      </c>
      <c r="BF24" s="5">
        <v>-4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13">
        <v>0</v>
      </c>
    </row>
    <row r="25" spans="1:79" ht="28.5">
      <c r="A25" s="9" t="s">
        <v>116</v>
      </c>
      <c r="B25" s="12" t="s">
        <v>117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f t="shared" si="0"/>
        <v>0</v>
      </c>
      <c r="Z25" s="5">
        <v>0</v>
      </c>
      <c r="AA25" s="5">
        <v>1</v>
      </c>
      <c r="AB25" s="5">
        <v>0</v>
      </c>
      <c r="AC25" s="5">
        <v>0</v>
      </c>
      <c r="AD25" s="5">
        <v>1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2</v>
      </c>
      <c r="AL25" s="5">
        <v>0</v>
      </c>
      <c r="AM25" s="5">
        <v>0</v>
      </c>
      <c r="AN25" s="5">
        <v>2</v>
      </c>
      <c r="AO25" s="6" t="s">
        <v>117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2</v>
      </c>
      <c r="BD25" s="5">
        <v>0</v>
      </c>
      <c r="BE25" s="5">
        <v>0</v>
      </c>
      <c r="BF25" s="5">
        <v>2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1</v>
      </c>
      <c r="BY25" s="5">
        <v>0</v>
      </c>
      <c r="BZ25" s="5">
        <v>0</v>
      </c>
      <c r="CA25" s="13">
        <v>0</v>
      </c>
    </row>
    <row r="26" spans="1:79" ht="28.5">
      <c r="A26" s="9" t="s">
        <v>118</v>
      </c>
      <c r="B26" s="12" t="s">
        <v>119</v>
      </c>
      <c r="C26" s="5">
        <v>0</v>
      </c>
      <c r="D26" s="5">
        <v>-24</v>
      </c>
      <c r="E26" s="5">
        <v>0</v>
      </c>
      <c r="F26" s="5">
        <v>0</v>
      </c>
      <c r="G26" s="5">
        <v>-24</v>
      </c>
      <c r="H26" s="5">
        <v>2</v>
      </c>
      <c r="I26" s="5">
        <v>0</v>
      </c>
      <c r="J26" s="5">
        <v>0</v>
      </c>
      <c r="K26" s="5">
        <v>-9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-2</v>
      </c>
      <c r="U26" s="5">
        <v>0</v>
      </c>
      <c r="V26" s="5">
        <v>0</v>
      </c>
      <c r="W26" s="5">
        <v>0</v>
      </c>
      <c r="X26" s="5">
        <v>0</v>
      </c>
      <c r="Y26" s="5">
        <f t="shared" si="0"/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2</v>
      </c>
      <c r="AH26" s="5">
        <v>0</v>
      </c>
      <c r="AI26" s="5">
        <v>-8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6" t="s">
        <v>119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1</v>
      </c>
      <c r="BD26" s="5">
        <v>0</v>
      </c>
      <c r="BE26" s="5">
        <v>0</v>
      </c>
      <c r="BF26" s="5">
        <v>1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13">
        <v>0</v>
      </c>
    </row>
    <row r="27" spans="1:79" ht="28.5">
      <c r="A27" s="9" t="s">
        <v>120</v>
      </c>
      <c r="B27" s="12" t="s">
        <v>121</v>
      </c>
      <c r="C27" s="5">
        <v>0</v>
      </c>
      <c r="D27" s="5">
        <v>-4</v>
      </c>
      <c r="E27" s="5">
        <v>0</v>
      </c>
      <c r="F27" s="5">
        <v>0</v>
      </c>
      <c r="G27" s="5">
        <v>-4</v>
      </c>
      <c r="H27" s="5">
        <v>-14</v>
      </c>
      <c r="I27" s="5">
        <v>0</v>
      </c>
      <c r="J27" s="5">
        <v>0</v>
      </c>
      <c r="K27" s="5">
        <v>-14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-3</v>
      </c>
      <c r="U27" s="5">
        <v>0</v>
      </c>
      <c r="V27" s="5">
        <v>0</v>
      </c>
      <c r="W27" s="5">
        <v>-3</v>
      </c>
      <c r="X27" s="5">
        <v>0</v>
      </c>
      <c r="Y27" s="5">
        <f t="shared" si="0"/>
        <v>-3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-7</v>
      </c>
      <c r="AL27" s="5">
        <v>0</v>
      </c>
      <c r="AM27" s="5">
        <v>0</v>
      </c>
      <c r="AN27" s="5">
        <v>-25</v>
      </c>
      <c r="AO27" s="6" t="s">
        <v>121</v>
      </c>
      <c r="AP27" s="5">
        <v>0</v>
      </c>
      <c r="AQ27" s="5">
        <v>0</v>
      </c>
      <c r="AR27" s="5">
        <v>0</v>
      </c>
      <c r="AS27" s="5">
        <v>0</v>
      </c>
      <c r="AT27" s="5">
        <v>-3</v>
      </c>
      <c r="AU27" s="5">
        <v>0</v>
      </c>
      <c r="AV27" s="5">
        <v>0</v>
      </c>
      <c r="AW27" s="5">
        <v>-7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-14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-8</v>
      </c>
      <c r="CA27" s="13">
        <v>-4</v>
      </c>
    </row>
    <row r="28" spans="1:79" ht="28.5">
      <c r="A28" s="9" t="s">
        <v>122</v>
      </c>
      <c r="B28" s="12" t="s">
        <v>123</v>
      </c>
      <c r="C28" s="5">
        <v>0</v>
      </c>
      <c r="D28" s="5">
        <v>0</v>
      </c>
      <c r="E28" s="5">
        <v>0</v>
      </c>
      <c r="F28" s="5">
        <v>0</v>
      </c>
      <c r="G28" s="5">
        <v>-6</v>
      </c>
      <c r="H28" s="5">
        <v>-24</v>
      </c>
      <c r="I28" s="5">
        <v>0</v>
      </c>
      <c r="J28" s="5">
        <v>0</v>
      </c>
      <c r="K28" s="5">
        <v>-16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f t="shared" si="0"/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6" t="s">
        <v>123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-1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-14</v>
      </c>
      <c r="BL28" s="5">
        <v>0</v>
      </c>
      <c r="BM28" s="5">
        <v>0</v>
      </c>
      <c r="BN28" s="5"/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-14</v>
      </c>
      <c r="BY28" s="5">
        <v>0</v>
      </c>
      <c r="BZ28" s="5">
        <v>0</v>
      </c>
      <c r="CA28" s="13">
        <v>0</v>
      </c>
    </row>
    <row r="29" spans="1:79" ht="28.5">
      <c r="A29" s="9" t="s">
        <v>124</v>
      </c>
      <c r="B29" s="12" t="s">
        <v>125</v>
      </c>
      <c r="C29" s="5">
        <v>-23</v>
      </c>
      <c r="D29" s="5">
        <v>-23</v>
      </c>
      <c r="E29" s="5">
        <v>0</v>
      </c>
      <c r="F29" s="5">
        <v>0</v>
      </c>
      <c r="G29" s="5">
        <v>-16</v>
      </c>
      <c r="H29" s="5">
        <v>-13</v>
      </c>
      <c r="I29" s="5">
        <v>0</v>
      </c>
      <c r="J29" s="5">
        <v>0</v>
      </c>
      <c r="K29" s="5">
        <v>-7</v>
      </c>
      <c r="L29" s="5">
        <v>-12</v>
      </c>
      <c r="M29" s="5">
        <v>0</v>
      </c>
      <c r="N29" s="5">
        <v>0</v>
      </c>
      <c r="O29" s="5">
        <v>-8</v>
      </c>
      <c r="P29" s="5"/>
      <c r="Q29" s="5"/>
      <c r="R29" s="5"/>
      <c r="S29" s="5">
        <v>-4</v>
      </c>
      <c r="T29" s="5">
        <v>-12</v>
      </c>
      <c r="U29" s="5">
        <v>0</v>
      </c>
      <c r="V29" s="5">
        <v>0</v>
      </c>
      <c r="W29" s="5">
        <v>-20</v>
      </c>
      <c r="X29" s="5">
        <v>0</v>
      </c>
      <c r="Y29" s="5">
        <f t="shared" si="0"/>
        <v>-32</v>
      </c>
      <c r="Z29" s="5">
        <v>-3</v>
      </c>
      <c r="AA29" s="5">
        <v>-6</v>
      </c>
      <c r="AB29" s="5">
        <v>0</v>
      </c>
      <c r="AC29" s="5">
        <v>0</v>
      </c>
      <c r="AD29" s="5">
        <v>-6</v>
      </c>
      <c r="AE29" s="5">
        <v>0</v>
      </c>
      <c r="AF29" s="5">
        <v>0</v>
      </c>
      <c r="AG29" s="5">
        <v>-6</v>
      </c>
      <c r="AH29" s="5">
        <v>0</v>
      </c>
      <c r="AI29" s="5">
        <v>-4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6" t="s">
        <v>125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-6</v>
      </c>
      <c r="BD29" s="5">
        <v>0</v>
      </c>
      <c r="BE29" s="5">
        <v>0</v>
      </c>
      <c r="BF29" s="5">
        <v>-4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13">
        <v>0</v>
      </c>
    </row>
    <row r="30" spans="1:79" ht="28.5">
      <c r="A30" s="9" t="s">
        <v>126</v>
      </c>
      <c r="B30" s="12" t="s">
        <v>127</v>
      </c>
      <c r="C30" s="5">
        <v>0</v>
      </c>
      <c r="D30" s="5">
        <v>3</v>
      </c>
      <c r="E30" s="5">
        <v>0</v>
      </c>
      <c r="F30" s="5">
        <v>0</v>
      </c>
      <c r="G30" s="5">
        <v>0</v>
      </c>
      <c r="H30" s="5">
        <v>2</v>
      </c>
      <c r="I30" s="5">
        <v>0</v>
      </c>
      <c r="J30" s="5">
        <v>0</v>
      </c>
      <c r="K30" s="5">
        <v>-16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f t="shared" si="0"/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-5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6" t="s">
        <v>127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2</v>
      </c>
      <c r="BD30" s="5">
        <v>0</v>
      </c>
      <c r="BE30" s="5">
        <v>0</v>
      </c>
      <c r="BF30" s="5">
        <v>2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13">
        <v>0</v>
      </c>
    </row>
    <row r="31" spans="1:79" ht="28.5">
      <c r="A31" s="9" t="s">
        <v>128</v>
      </c>
      <c r="B31" s="12" t="s">
        <v>129</v>
      </c>
      <c r="C31" s="5">
        <v>0</v>
      </c>
      <c r="D31" s="5">
        <v>-15</v>
      </c>
      <c r="E31" s="5">
        <v>0</v>
      </c>
      <c r="F31" s="5">
        <v>0</v>
      </c>
      <c r="G31" s="5">
        <v>-15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f t="shared" si="0"/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6" t="s">
        <v>129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-8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13">
        <v>0</v>
      </c>
    </row>
    <row r="32" spans="1:79" ht="28.5">
      <c r="A32" s="9" t="s">
        <v>130</v>
      </c>
      <c r="B32" s="12" t="s">
        <v>131</v>
      </c>
      <c r="C32" s="5">
        <v>0</v>
      </c>
      <c r="D32" s="5">
        <v>-10</v>
      </c>
      <c r="E32" s="5">
        <v>0</v>
      </c>
      <c r="F32" s="5">
        <v>0</v>
      </c>
      <c r="G32" s="5">
        <v>-10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f t="shared" si="0"/>
        <v>0</v>
      </c>
      <c r="Z32" s="5">
        <v>0</v>
      </c>
      <c r="AA32" s="5">
        <v>-2</v>
      </c>
      <c r="AB32" s="5">
        <v>0</v>
      </c>
      <c r="AC32" s="5">
        <v>0</v>
      </c>
      <c r="AD32" s="5">
        <v>-2</v>
      </c>
      <c r="AE32" s="5">
        <v>0</v>
      </c>
      <c r="AF32" s="5">
        <v>-2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6" t="s">
        <v>131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-15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-3</v>
      </c>
      <c r="BY32" s="5">
        <v>-2</v>
      </c>
      <c r="BZ32" s="5">
        <v>0</v>
      </c>
      <c r="CA32" s="13">
        <v>0</v>
      </c>
    </row>
    <row r="33" spans="1:79" ht="28.5">
      <c r="A33" s="9" t="s">
        <v>132</v>
      </c>
      <c r="B33" s="12" t="s">
        <v>133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2</v>
      </c>
      <c r="I33" s="5">
        <v>0</v>
      </c>
      <c r="J33" s="5">
        <v>0</v>
      </c>
      <c r="K33" s="5">
        <v>2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f t="shared" si="0"/>
        <v>0</v>
      </c>
      <c r="Z33" s="5">
        <v>0</v>
      </c>
      <c r="AA33" s="5">
        <v>-13</v>
      </c>
      <c r="AB33" s="5">
        <v>0</v>
      </c>
      <c r="AC33" s="5">
        <v>0</v>
      </c>
      <c r="AD33" s="5">
        <v>-13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-4</v>
      </c>
      <c r="AO33" s="6" t="s">
        <v>133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-12</v>
      </c>
      <c r="BD33" s="5">
        <v>0</v>
      </c>
      <c r="BE33" s="5">
        <v>0</v>
      </c>
      <c r="BF33" s="5">
        <v>-12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13">
        <v>0</v>
      </c>
    </row>
    <row r="34" spans="1:79" ht="28.5">
      <c r="A34" s="9" t="s">
        <v>134</v>
      </c>
      <c r="B34" s="12" t="s">
        <v>135</v>
      </c>
      <c r="C34" s="5">
        <v>0</v>
      </c>
      <c r="D34" s="5">
        <v>-4</v>
      </c>
      <c r="E34" s="5">
        <v>0</v>
      </c>
      <c r="F34" s="5">
        <v>0</v>
      </c>
      <c r="G34" s="5">
        <v>-4</v>
      </c>
      <c r="H34" s="5">
        <v>0</v>
      </c>
      <c r="I34" s="5">
        <v>0</v>
      </c>
      <c r="J34" s="5">
        <v>0</v>
      </c>
      <c r="K34" s="5">
        <v>0</v>
      </c>
      <c r="L34" s="5">
        <v>-7</v>
      </c>
      <c r="M34" s="5">
        <v>0</v>
      </c>
      <c r="N34" s="5">
        <v>0</v>
      </c>
      <c r="O34" s="5">
        <v>-7</v>
      </c>
      <c r="P34" s="5">
        <v>-13</v>
      </c>
      <c r="Q34" s="5">
        <v>0</v>
      </c>
      <c r="R34" s="5">
        <v>0</v>
      </c>
      <c r="S34" s="5">
        <v>-13</v>
      </c>
      <c r="T34" s="5">
        <v>-4</v>
      </c>
      <c r="U34" s="5">
        <v>0</v>
      </c>
      <c r="V34" s="5">
        <v>0</v>
      </c>
      <c r="W34" s="5">
        <v>-4</v>
      </c>
      <c r="X34" s="5">
        <v>0</v>
      </c>
      <c r="Y34" s="5">
        <f t="shared" si="0"/>
        <v>-24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-32</v>
      </c>
      <c r="AL34" s="5">
        <v>0</v>
      </c>
      <c r="AM34" s="5">
        <v>0</v>
      </c>
      <c r="AN34" s="5">
        <v>-32</v>
      </c>
      <c r="AO34" s="6" t="s">
        <v>135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-14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-7</v>
      </c>
      <c r="BD34" s="5">
        <v>0</v>
      </c>
      <c r="BE34" s="5">
        <v>0</v>
      </c>
      <c r="BF34" s="5">
        <v>-7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13">
        <v>0</v>
      </c>
    </row>
    <row r="35" spans="1:79" ht="28.5">
      <c r="A35" s="9" t="s">
        <v>136</v>
      </c>
      <c r="B35" s="12" t="s">
        <v>137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-4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f t="shared" si="0"/>
        <v>0</v>
      </c>
      <c r="Z35" s="5">
        <v>-6</v>
      </c>
      <c r="AA35" s="5">
        <v>-4</v>
      </c>
      <c r="AB35" s="5">
        <v>0</v>
      </c>
      <c r="AC35" s="5">
        <v>0</v>
      </c>
      <c r="AD35" s="5">
        <v>-4</v>
      </c>
      <c r="AE35" s="5">
        <v>0</v>
      </c>
      <c r="AF35" s="5">
        <v>0</v>
      </c>
      <c r="AG35" s="5"/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6" t="s">
        <v>137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-1</v>
      </c>
      <c r="BY35" s="5">
        <v>-4</v>
      </c>
      <c r="BZ35" s="5">
        <v>0</v>
      </c>
      <c r="CA35" s="13">
        <v>0</v>
      </c>
    </row>
    <row r="36" spans="1:79" ht="28.5">
      <c r="A36" s="9" t="s">
        <v>138</v>
      </c>
      <c r="B36" s="12" t="s">
        <v>139</v>
      </c>
      <c r="C36" s="5">
        <v>0</v>
      </c>
      <c r="D36" s="5">
        <v>3</v>
      </c>
      <c r="E36" s="5">
        <v>0</v>
      </c>
      <c r="F36" s="5">
        <v>0</v>
      </c>
      <c r="G36" s="5">
        <v>3</v>
      </c>
      <c r="H36" s="5">
        <v>-4</v>
      </c>
      <c r="I36" s="5">
        <v>0</v>
      </c>
      <c r="J36" s="5">
        <v>0</v>
      </c>
      <c r="K36" s="5">
        <v>-4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-4</v>
      </c>
      <c r="U36" s="5">
        <v>-6</v>
      </c>
      <c r="V36" s="5">
        <v>0</v>
      </c>
      <c r="W36" s="5">
        <v>-10</v>
      </c>
      <c r="X36" s="5">
        <v>0</v>
      </c>
      <c r="Y36" s="5">
        <f t="shared" si="0"/>
        <v>-10</v>
      </c>
      <c r="Z36" s="5">
        <v>-3</v>
      </c>
      <c r="AA36" s="5">
        <v>-1</v>
      </c>
      <c r="AB36" s="5">
        <v>0</v>
      </c>
      <c r="AC36" s="5">
        <v>0</v>
      </c>
      <c r="AD36" s="5">
        <v>-1</v>
      </c>
      <c r="AE36" s="5">
        <v>-3</v>
      </c>
      <c r="AF36" s="5">
        <v>0</v>
      </c>
      <c r="AG36" s="5"/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6" t="s">
        <v>139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13">
        <v>0</v>
      </c>
    </row>
    <row r="37" spans="1:79" ht="28.5">
      <c r="A37" s="9" t="s">
        <v>140</v>
      </c>
      <c r="B37" s="12" t="s">
        <v>141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f t="shared" si="0"/>
        <v>0</v>
      </c>
      <c r="Z37" s="5">
        <v>-4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-6</v>
      </c>
      <c r="AJ37" s="5">
        <v>0</v>
      </c>
      <c r="AK37" s="5">
        <v>-2</v>
      </c>
      <c r="AL37" s="5">
        <v>0</v>
      </c>
      <c r="AM37" s="5">
        <v>0</v>
      </c>
      <c r="AN37" s="5">
        <v>0</v>
      </c>
      <c r="AO37" s="6" t="s">
        <v>141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-4</v>
      </c>
      <c r="BD37" s="5">
        <v>0</v>
      </c>
      <c r="BE37" s="5">
        <v>0</v>
      </c>
      <c r="BF37" s="5">
        <v>-4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13">
        <v>0</v>
      </c>
    </row>
    <row r="38" spans="1:79" ht="28.5">
      <c r="A38" s="9" t="s">
        <v>142</v>
      </c>
      <c r="B38" s="12" t="s">
        <v>143</v>
      </c>
      <c r="C38" s="5">
        <v>-11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f t="shared" si="0"/>
        <v>0</v>
      </c>
      <c r="Z38" s="5">
        <v>-6</v>
      </c>
      <c r="AA38" s="5">
        <v>-16</v>
      </c>
      <c r="AB38" s="5">
        <v>0</v>
      </c>
      <c r="AC38" s="5">
        <v>0</v>
      </c>
      <c r="AD38" s="5">
        <v>-16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6" t="s">
        <v>143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13">
        <v>0</v>
      </c>
    </row>
    <row r="39" spans="1:79" ht="28.5">
      <c r="A39" s="9" t="s">
        <v>144</v>
      </c>
      <c r="B39" s="12" t="s">
        <v>145</v>
      </c>
      <c r="C39" s="5">
        <v>-4</v>
      </c>
      <c r="D39" s="5">
        <v>-22</v>
      </c>
      <c r="E39" s="5">
        <v>0</v>
      </c>
      <c r="F39" s="5">
        <v>0</v>
      </c>
      <c r="G39" s="5">
        <v>-22</v>
      </c>
      <c r="H39" s="5">
        <v>11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-9</v>
      </c>
      <c r="U39" s="5">
        <v>0</v>
      </c>
      <c r="V39" s="5">
        <v>0</v>
      </c>
      <c r="W39" s="5">
        <v>-9</v>
      </c>
      <c r="X39" s="5">
        <v>0</v>
      </c>
      <c r="Y39" s="5">
        <f t="shared" si="0"/>
        <v>-9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-6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6" t="s">
        <v>145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-12</v>
      </c>
      <c r="BD39" s="5">
        <v>0</v>
      </c>
      <c r="BE39" s="5">
        <v>0</v>
      </c>
      <c r="BF39" s="5">
        <v>-12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13">
        <v>0</v>
      </c>
    </row>
    <row r="40" spans="1:79" ht="28.5">
      <c r="A40" s="9" t="s">
        <v>146</v>
      </c>
      <c r="B40" s="12" t="s">
        <v>147</v>
      </c>
      <c r="C40" s="5">
        <v>0</v>
      </c>
      <c r="D40" s="5">
        <v>5</v>
      </c>
      <c r="E40" s="5">
        <v>0</v>
      </c>
      <c r="F40" s="5">
        <v>0</v>
      </c>
      <c r="G40" s="5">
        <v>0</v>
      </c>
      <c r="H40" s="5">
        <v>3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f t="shared" si="0"/>
        <v>1</v>
      </c>
      <c r="Z40" s="5">
        <v>0</v>
      </c>
      <c r="AA40" s="5">
        <v>-14</v>
      </c>
      <c r="AB40" s="5">
        <v>0</v>
      </c>
      <c r="AC40" s="5">
        <v>0</v>
      </c>
      <c r="AD40" s="5">
        <v>-14</v>
      </c>
      <c r="AE40" s="5">
        <v>-6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6" t="s">
        <v>147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-16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13">
        <v>0</v>
      </c>
    </row>
    <row r="41" spans="1:79" ht="28.5">
      <c r="A41" s="9" t="s">
        <v>148</v>
      </c>
      <c r="B41" s="12" t="s">
        <v>149</v>
      </c>
      <c r="C41" s="5">
        <v>-4</v>
      </c>
      <c r="D41" s="5">
        <v>0</v>
      </c>
      <c r="E41" s="5">
        <v>0</v>
      </c>
      <c r="F41" s="5">
        <v>0</v>
      </c>
      <c r="G41" s="5">
        <v>-8</v>
      </c>
      <c r="H41" s="5">
        <v>-20</v>
      </c>
      <c r="I41" s="5">
        <v>0</v>
      </c>
      <c r="J41" s="5">
        <v>0</v>
      </c>
      <c r="K41" s="5">
        <v>-23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f t="shared" si="0"/>
        <v>0</v>
      </c>
      <c r="Z41" s="5">
        <v>0</v>
      </c>
      <c r="AA41" s="5">
        <v>-15</v>
      </c>
      <c r="AB41" s="5">
        <v>0</v>
      </c>
      <c r="AC41" s="5">
        <v>0</v>
      </c>
      <c r="AD41" s="5">
        <v>-15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-8</v>
      </c>
      <c r="AL41" s="5">
        <v>0</v>
      </c>
      <c r="AM41" s="5">
        <v>0</v>
      </c>
      <c r="AN41" s="5">
        <v>-8</v>
      </c>
      <c r="AO41" s="6" t="s">
        <v>149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-12</v>
      </c>
      <c r="AY41" s="5">
        <v>0</v>
      </c>
      <c r="AZ41" s="5">
        <v>0</v>
      </c>
      <c r="BA41" s="5">
        <v>-12</v>
      </c>
      <c r="BB41" s="5">
        <v>0</v>
      </c>
      <c r="BC41" s="5">
        <v>-14</v>
      </c>
      <c r="BD41" s="5">
        <v>0</v>
      </c>
      <c r="BE41" s="5">
        <v>0</v>
      </c>
      <c r="BF41" s="5">
        <v>-11</v>
      </c>
      <c r="BG41" s="5">
        <v>0</v>
      </c>
      <c r="BH41" s="5">
        <v>-13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13">
        <v>0</v>
      </c>
    </row>
    <row r="42" spans="1:79" ht="28.5">
      <c r="A42" s="9" t="s">
        <v>150</v>
      </c>
      <c r="B42" s="12" t="s">
        <v>151</v>
      </c>
      <c r="C42" s="5">
        <v>0</v>
      </c>
      <c r="D42" s="5">
        <v>-49</v>
      </c>
      <c r="E42" s="5">
        <v>0</v>
      </c>
      <c r="F42" s="5">
        <v>0</v>
      </c>
      <c r="G42" s="5">
        <v>-45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-6</v>
      </c>
      <c r="U42" s="5">
        <v>0</v>
      </c>
      <c r="V42" s="5">
        <v>0</v>
      </c>
      <c r="W42" s="5">
        <v>-6</v>
      </c>
      <c r="X42" s="5">
        <v>0</v>
      </c>
      <c r="Y42" s="5">
        <f t="shared" si="0"/>
        <v>-6</v>
      </c>
      <c r="Z42" s="5"/>
      <c r="AA42" s="5">
        <v>-12</v>
      </c>
      <c r="AB42" s="5">
        <v>0</v>
      </c>
      <c r="AC42" s="5">
        <v>0</v>
      </c>
      <c r="AD42" s="5">
        <v>-12</v>
      </c>
      <c r="AE42" s="5">
        <v>-4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6" t="s">
        <v>151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-6</v>
      </c>
      <c r="BY42" s="5">
        <v>0</v>
      </c>
      <c r="BZ42" s="5">
        <v>0</v>
      </c>
      <c r="CA42" s="13">
        <v>0</v>
      </c>
    </row>
    <row r="43" spans="1:79" ht="28.5">
      <c r="A43" s="9" t="s">
        <v>152</v>
      </c>
      <c r="B43" s="12" t="s">
        <v>153</v>
      </c>
      <c r="C43" s="5">
        <v>-9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f t="shared" si="0"/>
        <v>0</v>
      </c>
      <c r="Z43" s="5"/>
      <c r="AA43" s="5">
        <v>0</v>
      </c>
      <c r="AB43" s="5">
        <v>-12</v>
      </c>
      <c r="AC43" s="5">
        <v>0</v>
      </c>
      <c r="AD43" s="5">
        <v>-12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6" t="s">
        <v>153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13">
        <v>0</v>
      </c>
    </row>
    <row r="44" spans="1:79" ht="28.5">
      <c r="A44" s="9" t="s">
        <v>154</v>
      </c>
      <c r="B44" s="12" t="s">
        <v>155</v>
      </c>
      <c r="C44" s="5">
        <v>-10</v>
      </c>
      <c r="D44" s="5">
        <v>-30</v>
      </c>
      <c r="E44" s="5">
        <v>0</v>
      </c>
      <c r="F44" s="5">
        <v>0</v>
      </c>
      <c r="G44" s="5">
        <v>-30</v>
      </c>
      <c r="H44" s="5">
        <v>-20</v>
      </c>
      <c r="I44" s="5">
        <v>0</v>
      </c>
      <c r="J44" s="5">
        <v>0</v>
      </c>
      <c r="K44" s="5">
        <v>-20</v>
      </c>
      <c r="L44" s="5">
        <v>-9</v>
      </c>
      <c r="M44" s="5">
        <v>0</v>
      </c>
      <c r="N44" s="5">
        <v>0</v>
      </c>
      <c r="O44" s="5">
        <v>-9</v>
      </c>
      <c r="P44" s="5">
        <v>0</v>
      </c>
      <c r="Q44" s="5">
        <v>0</v>
      </c>
      <c r="R44" s="5">
        <v>0</v>
      </c>
      <c r="S44" s="5">
        <v>0</v>
      </c>
      <c r="T44" s="5">
        <v>-5</v>
      </c>
      <c r="U44" s="5">
        <v>0</v>
      </c>
      <c r="V44" s="5">
        <v>0</v>
      </c>
      <c r="W44" s="5">
        <v>-5</v>
      </c>
      <c r="X44" s="5">
        <v>-5</v>
      </c>
      <c r="Y44" s="5">
        <f t="shared" si="0"/>
        <v>-19</v>
      </c>
      <c r="Z44" s="5">
        <v>0</v>
      </c>
      <c r="AA44" s="5">
        <v>-4</v>
      </c>
      <c r="AB44" s="5">
        <v>0</v>
      </c>
      <c r="AC44" s="5">
        <v>0</v>
      </c>
      <c r="AD44" s="5">
        <v>-4</v>
      </c>
      <c r="AE44" s="5">
        <v>0</v>
      </c>
      <c r="AF44" s="5">
        <v>0</v>
      </c>
      <c r="AG44" s="5">
        <v>0</v>
      </c>
      <c r="AH44" s="5">
        <v>0</v>
      </c>
      <c r="AI44" s="5">
        <v>-6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6" t="s">
        <v>155</v>
      </c>
      <c r="AP44" s="5">
        <v>-5</v>
      </c>
      <c r="AQ44" s="5">
        <v>0</v>
      </c>
      <c r="AR44" s="5">
        <v>0</v>
      </c>
      <c r="AS44" s="7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-4</v>
      </c>
      <c r="BD44" s="5">
        <v>0</v>
      </c>
      <c r="BE44" s="5">
        <v>0</v>
      </c>
      <c r="BF44" s="5">
        <v>-4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13">
        <v>0</v>
      </c>
    </row>
    <row r="45" spans="1:79" ht="28.5">
      <c r="A45" s="9" t="s">
        <v>156</v>
      </c>
      <c r="B45" s="12" t="s">
        <v>157</v>
      </c>
      <c r="C45" s="5">
        <v>-10</v>
      </c>
      <c r="D45" s="5">
        <v>0</v>
      </c>
      <c r="E45" s="5">
        <v>-12</v>
      </c>
      <c r="F45" s="5">
        <v>0</v>
      </c>
      <c r="G45" s="5">
        <v>-12</v>
      </c>
      <c r="H45" s="5">
        <v>-3</v>
      </c>
      <c r="I45" s="5">
        <v>0</v>
      </c>
      <c r="J45" s="5">
        <v>0</v>
      </c>
      <c r="K45" s="5">
        <v>-3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-4</v>
      </c>
      <c r="R45" s="5">
        <v>0</v>
      </c>
      <c r="S45" s="5">
        <v>-4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f t="shared" si="0"/>
        <v>-4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6" t="s">
        <v>157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13">
        <v>0</v>
      </c>
    </row>
    <row r="46" spans="1:79" ht="28.5">
      <c r="A46" s="9" t="s">
        <v>158</v>
      </c>
      <c r="B46" s="12" t="s">
        <v>159</v>
      </c>
      <c r="C46" s="5">
        <v>-6</v>
      </c>
      <c r="D46" s="5">
        <v>-31</v>
      </c>
      <c r="E46" s="5">
        <v>0</v>
      </c>
      <c r="F46" s="5">
        <v>0</v>
      </c>
      <c r="G46" s="5">
        <v>-18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f t="shared" si="0"/>
        <v>0</v>
      </c>
      <c r="Z46" s="5">
        <v>0</v>
      </c>
      <c r="AA46" s="5">
        <v>-6</v>
      </c>
      <c r="AB46" s="5">
        <v>0</v>
      </c>
      <c r="AC46" s="5">
        <v>0</v>
      </c>
      <c r="AD46" s="5">
        <v>-6</v>
      </c>
      <c r="AE46" s="5">
        <v>0</v>
      </c>
      <c r="AF46" s="5">
        <v>0</v>
      </c>
      <c r="AG46" s="5">
        <v>0</v>
      </c>
      <c r="AH46" s="5">
        <v>0</v>
      </c>
      <c r="AI46" s="5">
        <v>-3</v>
      </c>
      <c r="AJ46" s="5">
        <v>0</v>
      </c>
      <c r="AK46" s="5">
        <v>-1</v>
      </c>
      <c r="AL46" s="5">
        <v>0</v>
      </c>
      <c r="AM46" s="5">
        <v>0</v>
      </c>
      <c r="AN46" s="5">
        <v>-1</v>
      </c>
      <c r="AO46" s="6" t="s">
        <v>159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-4</v>
      </c>
      <c r="BD46" s="5">
        <v>0</v>
      </c>
      <c r="BE46" s="5">
        <v>0</v>
      </c>
      <c r="BF46" s="5">
        <v>-4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13">
        <v>0</v>
      </c>
    </row>
    <row r="47" spans="1:79" ht="28.5">
      <c r="A47" s="9" t="s">
        <v>160</v>
      </c>
      <c r="B47" s="12" t="s">
        <v>161</v>
      </c>
      <c r="C47" s="5"/>
      <c r="D47" s="5"/>
      <c r="E47" s="5"/>
      <c r="F47" s="5"/>
      <c r="G47" s="5"/>
      <c r="H47" s="5">
        <v>3</v>
      </c>
      <c r="I47" s="5">
        <v>0</v>
      </c>
      <c r="J47" s="5">
        <v>0</v>
      </c>
      <c r="K47" s="5">
        <v>3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f t="shared" si="0"/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-8</v>
      </c>
      <c r="AF47" s="5">
        <v>-2</v>
      </c>
      <c r="AG47" s="5">
        <v>-4</v>
      </c>
      <c r="AH47" s="5">
        <v>0</v>
      </c>
      <c r="AI47" s="5">
        <v>0</v>
      </c>
      <c r="AJ47" s="5">
        <v>-5</v>
      </c>
      <c r="AK47" s="5">
        <v>0</v>
      </c>
      <c r="AL47" s="5">
        <v>0</v>
      </c>
      <c r="AM47" s="5">
        <v>0</v>
      </c>
      <c r="AN47" s="5">
        <v>0</v>
      </c>
      <c r="AO47" s="6" t="s">
        <v>161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-8</v>
      </c>
      <c r="BD47" s="5">
        <v>0</v>
      </c>
      <c r="BE47" s="5">
        <v>0</v>
      </c>
      <c r="BF47" s="5">
        <v>-8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13">
        <v>0</v>
      </c>
    </row>
    <row r="48" spans="1:79" ht="28.5">
      <c r="A48" s="9" t="s">
        <v>162</v>
      </c>
      <c r="B48" s="12" t="s">
        <v>163</v>
      </c>
      <c r="C48" s="5">
        <v>-5</v>
      </c>
      <c r="D48" s="5">
        <v>0</v>
      </c>
      <c r="E48" s="5">
        <v>-9</v>
      </c>
      <c r="F48" s="5">
        <v>0</v>
      </c>
      <c r="G48" s="5">
        <v>-32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-10</v>
      </c>
      <c r="V48" s="5">
        <v>0</v>
      </c>
      <c r="W48" s="5">
        <v>-10</v>
      </c>
      <c r="X48" s="5">
        <v>0</v>
      </c>
      <c r="Y48" s="5">
        <f t="shared" si="0"/>
        <v>-10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-7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6" t="s">
        <v>163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-10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13">
        <v>0</v>
      </c>
    </row>
    <row r="49" spans="1:79" ht="28.5">
      <c r="A49" s="9" t="s">
        <v>164</v>
      </c>
      <c r="B49" s="12" t="s">
        <v>165</v>
      </c>
      <c r="C49" s="5">
        <v>-24</v>
      </c>
      <c r="D49" s="5">
        <v>-40</v>
      </c>
      <c r="E49" s="5">
        <v>0</v>
      </c>
      <c r="F49" s="5">
        <v>0</v>
      </c>
      <c r="G49" s="5">
        <v>-40</v>
      </c>
      <c r="H49" s="5">
        <v>-8</v>
      </c>
      <c r="I49" s="5">
        <v>0</v>
      </c>
      <c r="J49" s="5">
        <v>0</v>
      </c>
      <c r="K49" s="5">
        <v>-8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f t="shared" si="0"/>
        <v>0</v>
      </c>
      <c r="Z49" s="5">
        <v>0</v>
      </c>
      <c r="AA49" s="5">
        <v>-4</v>
      </c>
      <c r="AB49" s="5">
        <v>0</v>
      </c>
      <c r="AC49" s="5">
        <v>0</v>
      </c>
      <c r="AD49" s="5">
        <v>-4</v>
      </c>
      <c r="AE49" s="5">
        <v>-12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6" t="s">
        <v>165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-1</v>
      </c>
      <c r="BD49" s="5">
        <v>0</v>
      </c>
      <c r="BE49" s="5">
        <v>0</v>
      </c>
      <c r="BF49" s="5">
        <v>-1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-5</v>
      </c>
      <c r="BY49" s="5">
        <v>0</v>
      </c>
      <c r="BZ49" s="5">
        <v>0</v>
      </c>
      <c r="CA49" s="13">
        <v>0</v>
      </c>
    </row>
    <row r="50" spans="1:79" ht="28.5">
      <c r="A50" s="9" t="s">
        <v>166</v>
      </c>
      <c r="B50" s="12" t="s">
        <v>167</v>
      </c>
      <c r="C50" s="5">
        <v>-18</v>
      </c>
      <c r="D50" s="5">
        <v>-18</v>
      </c>
      <c r="E50" s="5">
        <v>0</v>
      </c>
      <c r="F50" s="5">
        <v>0</v>
      </c>
      <c r="G50" s="5">
        <v>-14</v>
      </c>
      <c r="H50" s="5">
        <v>0</v>
      </c>
      <c r="I50" s="5">
        <v>0</v>
      </c>
      <c r="J50" s="5">
        <v>0</v>
      </c>
      <c r="K50" s="5">
        <v>0</v>
      </c>
      <c r="L50" s="5">
        <v>-27</v>
      </c>
      <c r="M50" s="5">
        <v>0</v>
      </c>
      <c r="N50" s="5">
        <v>0</v>
      </c>
      <c r="O50" s="5">
        <v>-27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f t="shared" si="0"/>
        <v>-27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-1</v>
      </c>
      <c r="AG50" s="5">
        <v>-15</v>
      </c>
      <c r="AH50" s="5">
        <v>0</v>
      </c>
      <c r="AI50" s="5">
        <v>-9</v>
      </c>
      <c r="AJ50" s="5">
        <v>0</v>
      </c>
      <c r="AK50" s="5">
        <v>-6</v>
      </c>
      <c r="AL50" s="5">
        <v>0</v>
      </c>
      <c r="AM50" s="5">
        <v>0</v>
      </c>
      <c r="AN50" s="5">
        <v>-6</v>
      </c>
      <c r="AO50" s="6" t="s">
        <v>167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-4</v>
      </c>
      <c r="BD50" s="5">
        <v>0</v>
      </c>
      <c r="BE50" s="5">
        <v>0</v>
      </c>
      <c r="BF50" s="5">
        <v>-4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13">
        <v>0</v>
      </c>
    </row>
    <row r="51" spans="1:79" ht="28.5">
      <c r="A51" s="9" t="s">
        <v>168</v>
      </c>
      <c r="B51" s="12" t="s">
        <v>169</v>
      </c>
      <c r="C51" s="5">
        <v>0</v>
      </c>
      <c r="D51" s="5">
        <v>-29</v>
      </c>
      <c r="E51" s="5">
        <v>0</v>
      </c>
      <c r="F51" s="5">
        <v>0</v>
      </c>
      <c r="G51" s="5">
        <v>-29</v>
      </c>
      <c r="H51" s="5">
        <v>-14</v>
      </c>
      <c r="I51" s="5">
        <v>0</v>
      </c>
      <c r="J51" s="5">
        <v>0</v>
      </c>
      <c r="K51" s="5">
        <v>-14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-20</v>
      </c>
      <c r="U51" s="5">
        <v>0</v>
      </c>
      <c r="V51" s="5">
        <v>0</v>
      </c>
      <c r="W51" s="5">
        <v>-20</v>
      </c>
      <c r="X51" s="5">
        <v>0</v>
      </c>
      <c r="Y51" s="5">
        <f t="shared" si="0"/>
        <v>-20</v>
      </c>
      <c r="Z51" s="5">
        <v>0</v>
      </c>
      <c r="AA51" s="5">
        <v>-4</v>
      </c>
      <c r="AB51" s="5">
        <v>0</v>
      </c>
      <c r="AC51" s="5">
        <v>0</v>
      </c>
      <c r="AD51" s="5">
        <v>-4</v>
      </c>
      <c r="AE51" s="5">
        <v>-6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-4</v>
      </c>
      <c r="AL51" s="5">
        <v>0</v>
      </c>
      <c r="AM51" s="5">
        <v>0</v>
      </c>
      <c r="AN51" s="5">
        <v>-4</v>
      </c>
      <c r="AO51" s="6" t="s">
        <v>169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-4</v>
      </c>
      <c r="BD51" s="5">
        <v>0</v>
      </c>
      <c r="BE51" s="5">
        <v>0</v>
      </c>
      <c r="BF51" s="5">
        <v>-4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13">
        <v>0</v>
      </c>
    </row>
    <row r="52" spans="1:79" ht="28.5">
      <c r="A52" s="9" t="s">
        <v>170</v>
      </c>
      <c r="B52" s="12" t="s">
        <v>171</v>
      </c>
      <c r="C52" s="5">
        <v>-10</v>
      </c>
      <c r="D52" s="5">
        <v>-8</v>
      </c>
      <c r="E52" s="5">
        <v>0</v>
      </c>
      <c r="F52" s="5">
        <v>0</v>
      </c>
      <c r="G52" s="5">
        <v>-8</v>
      </c>
      <c r="H52" s="5">
        <v>-10</v>
      </c>
      <c r="I52" s="5">
        <v>0</v>
      </c>
      <c r="J52" s="5">
        <v>0</v>
      </c>
      <c r="K52" s="5">
        <v>-10</v>
      </c>
      <c r="L52" s="5">
        <v>0</v>
      </c>
      <c r="M52" s="5">
        <v>0</v>
      </c>
      <c r="N52" s="5">
        <v>0</v>
      </c>
      <c r="O52" s="5">
        <v>0</v>
      </c>
      <c r="P52" s="5">
        <v>-4</v>
      </c>
      <c r="Q52" s="5">
        <v>0</v>
      </c>
      <c r="R52" s="5">
        <v>0</v>
      </c>
      <c r="S52" s="5">
        <v>-4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f t="shared" si="0"/>
        <v>-4</v>
      </c>
      <c r="Z52" s="5">
        <v>0</v>
      </c>
      <c r="AA52" s="5">
        <v>5</v>
      </c>
      <c r="AB52" s="5">
        <v>0</v>
      </c>
      <c r="AC52" s="5">
        <v>0</v>
      </c>
      <c r="AD52" s="5">
        <v>0</v>
      </c>
      <c r="AE52" s="5">
        <v>-4</v>
      </c>
      <c r="AF52" s="5">
        <v>0</v>
      </c>
      <c r="AG52" s="5">
        <v>-3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6" t="s">
        <v>171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-14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13">
        <v>0</v>
      </c>
    </row>
    <row r="53" spans="1:79" ht="28.5">
      <c r="A53" s="9" t="s">
        <v>172</v>
      </c>
      <c r="B53" s="12" t="s">
        <v>173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-8</v>
      </c>
      <c r="I53" s="5">
        <v>0</v>
      </c>
      <c r="J53" s="5">
        <v>0</v>
      </c>
      <c r="K53" s="5">
        <v>-8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f t="shared" si="0"/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-3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6" t="s">
        <v>173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2</v>
      </c>
      <c r="BD53" s="5">
        <v>0</v>
      </c>
      <c r="BE53" s="5">
        <v>0</v>
      </c>
      <c r="BF53" s="5">
        <v>2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13">
        <v>0</v>
      </c>
    </row>
    <row r="54" spans="1:79" ht="28.5">
      <c r="A54" s="9" t="s">
        <v>174</v>
      </c>
      <c r="B54" s="12" t="s">
        <v>175</v>
      </c>
      <c r="C54" s="5">
        <v>-8</v>
      </c>
      <c r="D54" s="5">
        <v>0</v>
      </c>
      <c r="E54" s="5">
        <v>0</v>
      </c>
      <c r="F54" s="5">
        <v>0</v>
      </c>
      <c r="G54" s="5">
        <v>0</v>
      </c>
      <c r="H54" s="5">
        <v>-3</v>
      </c>
      <c r="I54" s="5">
        <v>0</v>
      </c>
      <c r="J54" s="5">
        <v>0</v>
      </c>
      <c r="K54" s="5">
        <v>-3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f t="shared" si="0"/>
        <v>0</v>
      </c>
      <c r="Z54" s="5">
        <v>2</v>
      </c>
      <c r="AA54" s="5">
        <v>0</v>
      </c>
      <c r="AB54" s="5">
        <v>0</v>
      </c>
      <c r="AC54" s="5">
        <v>0</v>
      </c>
      <c r="AD54" s="5">
        <v>0</v>
      </c>
      <c r="AE54" s="5">
        <v>2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-10</v>
      </c>
      <c r="AM54" s="5">
        <v>0</v>
      </c>
      <c r="AN54" s="5">
        <v>-10</v>
      </c>
      <c r="AO54" s="6" t="s">
        <v>175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13">
        <v>0</v>
      </c>
    </row>
    <row r="55" spans="1:79" ht="28.5">
      <c r="A55" s="9" t="s">
        <v>176</v>
      </c>
      <c r="B55" s="12" t="s">
        <v>177</v>
      </c>
      <c r="C55" s="5">
        <v>-21</v>
      </c>
      <c r="D55" s="5">
        <v>-32</v>
      </c>
      <c r="E55" s="5">
        <v>0</v>
      </c>
      <c r="F55" s="5">
        <v>0</v>
      </c>
      <c r="G55" s="5">
        <v>-23</v>
      </c>
      <c r="H55" s="5">
        <v>-4</v>
      </c>
      <c r="I55" s="5">
        <v>0</v>
      </c>
      <c r="J55" s="5">
        <v>0</v>
      </c>
      <c r="K55" s="5"/>
      <c r="L55" s="5"/>
      <c r="M55" s="5"/>
      <c r="N55" s="5"/>
      <c r="O55" s="5"/>
      <c r="P55" s="5">
        <v>-5</v>
      </c>
      <c r="Q55" s="5">
        <v>0</v>
      </c>
      <c r="R55" s="5">
        <v>0</v>
      </c>
      <c r="S55" s="5">
        <v>-5</v>
      </c>
      <c r="T55" s="5">
        <v>-6</v>
      </c>
      <c r="U55" s="5">
        <v>0</v>
      </c>
      <c r="V55" s="5">
        <v>0</v>
      </c>
      <c r="W55" s="5">
        <v>-1</v>
      </c>
      <c r="X55" s="5">
        <v>0</v>
      </c>
      <c r="Y55" s="5">
        <f t="shared" si="0"/>
        <v>-6</v>
      </c>
      <c r="Z55" s="5">
        <v>-18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-2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6" t="s">
        <v>177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-10</v>
      </c>
      <c r="BD55" s="5">
        <v>0</v>
      </c>
      <c r="BE55" s="5">
        <v>0</v>
      </c>
      <c r="BF55" s="5">
        <v>-3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13">
        <v>0</v>
      </c>
    </row>
    <row r="56" spans="1:79" ht="28.5">
      <c r="A56" s="9" t="s">
        <v>178</v>
      </c>
      <c r="B56" s="12" t="s">
        <v>179</v>
      </c>
      <c r="C56" s="5">
        <v>0</v>
      </c>
      <c r="D56" s="5">
        <v>-10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-6</v>
      </c>
      <c r="M56" s="5">
        <v>0</v>
      </c>
      <c r="N56" s="5">
        <v>0</v>
      </c>
      <c r="O56" s="5">
        <v>-6</v>
      </c>
      <c r="P56" s="5">
        <v>0</v>
      </c>
      <c r="Q56" s="5">
        <v>0</v>
      </c>
      <c r="R56" s="5">
        <v>0</v>
      </c>
      <c r="S56" s="5">
        <v>0</v>
      </c>
      <c r="T56" s="5">
        <v>-16</v>
      </c>
      <c r="U56" s="5">
        <v>0</v>
      </c>
      <c r="V56" s="5">
        <v>0</v>
      </c>
      <c r="W56" s="5">
        <v>0</v>
      </c>
      <c r="X56" s="5">
        <v>0</v>
      </c>
      <c r="Y56" s="5">
        <f t="shared" si="0"/>
        <v>-6</v>
      </c>
      <c r="Z56" s="5">
        <v>-6</v>
      </c>
      <c r="AA56" s="5">
        <v>0</v>
      </c>
      <c r="AB56" s="5">
        <v>0</v>
      </c>
      <c r="AC56" s="5">
        <v>0</v>
      </c>
      <c r="AD56" s="5">
        <v>-6</v>
      </c>
      <c r="AE56" s="5">
        <v>-5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6" t="s">
        <v>179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-2</v>
      </c>
      <c r="BD56" s="5">
        <v>0</v>
      </c>
      <c r="BE56" s="5">
        <v>0</v>
      </c>
      <c r="BF56" s="5">
        <v>-2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13">
        <v>0</v>
      </c>
    </row>
    <row r="57" spans="1:79" ht="28.5">
      <c r="A57" s="9" t="s">
        <v>180</v>
      </c>
      <c r="B57" s="12" t="s">
        <v>181</v>
      </c>
      <c r="C57" s="5">
        <v>-6</v>
      </c>
      <c r="D57" s="5">
        <v>-10</v>
      </c>
      <c r="E57" s="5">
        <v>0</v>
      </c>
      <c r="F57" s="5">
        <v>0</v>
      </c>
      <c r="G57" s="5">
        <v>-10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f t="shared" si="0"/>
        <v>0</v>
      </c>
      <c r="Z57" s="5">
        <v>-6</v>
      </c>
      <c r="AA57" s="5">
        <v>-6</v>
      </c>
      <c r="AB57" s="5">
        <v>0</v>
      </c>
      <c r="AC57" s="5">
        <v>0</v>
      </c>
      <c r="AD57" s="5">
        <v>-6</v>
      </c>
      <c r="AE57" s="5">
        <v>0</v>
      </c>
      <c r="AF57" s="5">
        <v>-3</v>
      </c>
      <c r="AG57" s="5">
        <v>0</v>
      </c>
      <c r="AH57" s="5">
        <v>0</v>
      </c>
      <c r="AI57" s="5">
        <v>0</v>
      </c>
      <c r="AJ57" s="5">
        <v>-3</v>
      </c>
      <c r="AK57" s="5">
        <v>0</v>
      </c>
      <c r="AL57" s="5">
        <v>0</v>
      </c>
      <c r="AM57" s="5">
        <v>0</v>
      </c>
      <c r="AN57" s="5">
        <v>0</v>
      </c>
      <c r="AO57" s="6" t="s">
        <v>181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-3</v>
      </c>
      <c r="BY57" s="5"/>
      <c r="BZ57" s="5">
        <v>0</v>
      </c>
      <c r="CA57" s="13">
        <v>0</v>
      </c>
    </row>
    <row r="58" spans="1:79" ht="28.5">
      <c r="A58" s="9" t="s">
        <v>182</v>
      </c>
      <c r="B58" s="12" t="s">
        <v>183</v>
      </c>
      <c r="C58" s="5">
        <v>-1</v>
      </c>
      <c r="D58" s="5">
        <v>-8</v>
      </c>
      <c r="E58" s="5">
        <v>0</v>
      </c>
      <c r="F58" s="5">
        <v>0</v>
      </c>
      <c r="G58" s="5">
        <v>-8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f t="shared" si="0"/>
        <v>0</v>
      </c>
      <c r="Z58" s="5">
        <v>-6</v>
      </c>
      <c r="AA58" s="5">
        <v>-6</v>
      </c>
      <c r="AB58" s="5">
        <v>0</v>
      </c>
      <c r="AC58" s="5">
        <v>0</v>
      </c>
      <c r="AD58" s="5">
        <v>-6</v>
      </c>
      <c r="AE58" s="5">
        <v>0</v>
      </c>
      <c r="AF58" s="5">
        <v>-3</v>
      </c>
      <c r="AG58" s="5">
        <v>-6</v>
      </c>
      <c r="AH58" s="5">
        <v>0</v>
      </c>
      <c r="AI58" s="5">
        <v>-3</v>
      </c>
      <c r="AJ58" s="5">
        <v>-3</v>
      </c>
      <c r="AK58" s="5">
        <v>-1</v>
      </c>
      <c r="AL58" s="5">
        <v>0</v>
      </c>
      <c r="AM58" s="5">
        <v>0</v>
      </c>
      <c r="AN58" s="5">
        <v>-1</v>
      </c>
      <c r="AO58" s="6" t="s">
        <v>183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-4</v>
      </c>
      <c r="BY58" s="5">
        <v>0</v>
      </c>
      <c r="BZ58" s="5">
        <v>0</v>
      </c>
      <c r="CA58" s="13">
        <v>0</v>
      </c>
    </row>
    <row r="59" spans="1:79" ht="28.5">
      <c r="A59" s="9" t="s">
        <v>184</v>
      </c>
      <c r="B59" s="12" t="s">
        <v>185</v>
      </c>
      <c r="C59" s="5">
        <v>0</v>
      </c>
      <c r="D59" s="5">
        <v>-6</v>
      </c>
      <c r="E59" s="5">
        <v>0</v>
      </c>
      <c r="F59" s="5">
        <v>0</v>
      </c>
      <c r="G59" s="5">
        <v>-6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f t="shared" si="0"/>
        <v>0</v>
      </c>
      <c r="Z59" s="5">
        <v>0</v>
      </c>
      <c r="AA59" s="5">
        <v>-6</v>
      </c>
      <c r="AB59" s="5">
        <v>0</v>
      </c>
      <c r="AC59" s="5">
        <v>0</v>
      </c>
      <c r="AD59" s="5">
        <v>-6</v>
      </c>
      <c r="AE59" s="5">
        <v>0</v>
      </c>
      <c r="AF59" s="5">
        <v>-3</v>
      </c>
      <c r="AG59" s="5">
        <v>-6</v>
      </c>
      <c r="AH59" s="5">
        <v>0</v>
      </c>
      <c r="AI59" s="5">
        <v>-3</v>
      </c>
      <c r="AJ59" s="5">
        <v>-3</v>
      </c>
      <c r="AK59" s="5">
        <v>-1</v>
      </c>
      <c r="AL59" s="5">
        <v>0</v>
      </c>
      <c r="AM59" s="5">
        <v>0</v>
      </c>
      <c r="AN59" s="5">
        <v>-1</v>
      </c>
      <c r="AO59" s="6" t="s">
        <v>185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-4</v>
      </c>
      <c r="BD59" s="5">
        <v>0</v>
      </c>
      <c r="BE59" s="5">
        <v>0</v>
      </c>
      <c r="BF59" s="5">
        <v>-4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-3</v>
      </c>
      <c r="BY59" s="5">
        <v>0</v>
      </c>
      <c r="BZ59" s="5">
        <v>0</v>
      </c>
      <c r="CA59" s="13">
        <v>0</v>
      </c>
    </row>
    <row r="60" spans="1:79" ht="28.5">
      <c r="A60" s="9" t="s">
        <v>186</v>
      </c>
      <c r="B60" s="12" t="s">
        <v>187</v>
      </c>
      <c r="C60" s="5">
        <v>0</v>
      </c>
      <c r="D60" s="5">
        <v>-12</v>
      </c>
      <c r="E60" s="5">
        <v>0</v>
      </c>
      <c r="F60" s="5">
        <v>0</v>
      </c>
      <c r="G60" s="5">
        <v>-35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-11</v>
      </c>
      <c r="N60" s="5">
        <v>0</v>
      </c>
      <c r="O60" s="5">
        <v>-11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f t="shared" si="0"/>
        <v>-11</v>
      </c>
      <c r="Z60" s="5">
        <v>-6</v>
      </c>
      <c r="AA60" s="5">
        <v>-14</v>
      </c>
      <c r="AB60" s="5">
        <v>0</v>
      </c>
      <c r="AC60" s="5">
        <v>0</v>
      </c>
      <c r="AD60" s="5">
        <v>-14</v>
      </c>
      <c r="AE60" s="5">
        <v>0</v>
      </c>
      <c r="AF60" s="5">
        <v>0</v>
      </c>
      <c r="AG60" s="5">
        <v>-14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6" t="s">
        <v>187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-4</v>
      </c>
      <c r="BD60" s="5">
        <v>0</v>
      </c>
      <c r="BE60" s="5">
        <v>0</v>
      </c>
      <c r="BF60" s="5">
        <v>-4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/>
      <c r="BZ60" s="5">
        <v>0</v>
      </c>
      <c r="CA60" s="13">
        <v>0</v>
      </c>
    </row>
    <row r="61" spans="1:79" ht="28.5">
      <c r="A61" s="9" t="s">
        <v>188</v>
      </c>
      <c r="B61" s="12" t="s">
        <v>189</v>
      </c>
      <c r="C61" s="5">
        <v>0</v>
      </c>
      <c r="D61" s="5">
        <v>-22</v>
      </c>
      <c r="E61" s="5">
        <v>0</v>
      </c>
      <c r="F61" s="5">
        <v>0</v>
      </c>
      <c r="G61" s="5">
        <v>-26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f t="shared" si="0"/>
        <v>0</v>
      </c>
      <c r="Z61" s="5">
        <v>-12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-6</v>
      </c>
      <c r="AG61" s="5">
        <v>-12</v>
      </c>
      <c r="AH61" s="5">
        <v>0</v>
      </c>
      <c r="AI61" s="5">
        <v>0</v>
      </c>
      <c r="AJ61" s="5">
        <v>-6</v>
      </c>
      <c r="AK61" s="5">
        <v>0</v>
      </c>
      <c r="AL61" s="5">
        <v>0</v>
      </c>
      <c r="AM61" s="5">
        <v>0</v>
      </c>
      <c r="AN61" s="5">
        <v>-4</v>
      </c>
      <c r="AO61" s="6" t="s">
        <v>189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-6</v>
      </c>
      <c r="BY61" s="5">
        <v>-6</v>
      </c>
      <c r="BZ61" s="5">
        <v>0</v>
      </c>
      <c r="CA61" s="13">
        <v>0</v>
      </c>
    </row>
    <row r="62" spans="1:79" ht="28.5">
      <c r="A62" s="9" t="s">
        <v>190</v>
      </c>
      <c r="B62" s="12" t="s">
        <v>191</v>
      </c>
      <c r="C62" s="5">
        <v>0</v>
      </c>
      <c r="D62" s="5">
        <v>-19</v>
      </c>
      <c r="E62" s="5">
        <v>0</v>
      </c>
      <c r="F62" s="5">
        <v>0</v>
      </c>
      <c r="G62" s="5">
        <v>-19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f t="shared" si="0"/>
        <v>0</v>
      </c>
      <c r="Z62" s="5">
        <v>-6</v>
      </c>
      <c r="AA62" s="5">
        <v>-14</v>
      </c>
      <c r="AB62" s="5">
        <v>0</v>
      </c>
      <c r="AC62" s="5">
        <v>0</v>
      </c>
      <c r="AD62" s="5">
        <v>-14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6" t="s">
        <v>191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13">
        <v>0</v>
      </c>
    </row>
    <row r="63" spans="1:79" ht="28.5">
      <c r="A63" s="9" t="s">
        <v>192</v>
      </c>
      <c r="B63" s="12" t="s">
        <v>193</v>
      </c>
      <c r="C63" s="5">
        <v>-10</v>
      </c>
      <c r="D63" s="5">
        <v>2</v>
      </c>
      <c r="E63" s="5">
        <v>0</v>
      </c>
      <c r="F63" s="5">
        <v>0</v>
      </c>
      <c r="G63" s="5">
        <v>2</v>
      </c>
      <c r="H63" s="5">
        <v>-20</v>
      </c>
      <c r="I63" s="5">
        <v>0</v>
      </c>
      <c r="J63" s="5">
        <v>0</v>
      </c>
      <c r="K63" s="5">
        <v>-20</v>
      </c>
      <c r="L63" s="5">
        <v>-8</v>
      </c>
      <c r="M63" s="5">
        <v>0</v>
      </c>
      <c r="N63" s="5">
        <v>0</v>
      </c>
      <c r="O63" s="5">
        <v>-8</v>
      </c>
      <c r="P63" s="5">
        <v>-3</v>
      </c>
      <c r="Q63" s="5">
        <v>0</v>
      </c>
      <c r="R63" s="5">
        <v>0</v>
      </c>
      <c r="S63" s="5">
        <v>-3</v>
      </c>
      <c r="T63" s="5">
        <v>-5</v>
      </c>
      <c r="U63" s="5">
        <v>0</v>
      </c>
      <c r="V63" s="5">
        <v>0</v>
      </c>
      <c r="W63" s="5">
        <v>-5</v>
      </c>
      <c r="X63" s="5">
        <v>-6</v>
      </c>
      <c r="Y63" s="5">
        <f t="shared" si="0"/>
        <v>-22</v>
      </c>
      <c r="Z63" s="5">
        <v>0</v>
      </c>
      <c r="AA63" s="5">
        <v>-10</v>
      </c>
      <c r="AB63" s="5">
        <v>0</v>
      </c>
      <c r="AC63" s="5">
        <v>0</v>
      </c>
      <c r="AD63" s="5">
        <v>-10</v>
      </c>
      <c r="AE63" s="5">
        <v>-10</v>
      </c>
      <c r="AF63" s="5">
        <v>0</v>
      </c>
      <c r="AG63" s="5">
        <v>-2</v>
      </c>
      <c r="AH63" s="5">
        <v>0</v>
      </c>
      <c r="AI63" s="5">
        <v>-5</v>
      </c>
      <c r="AJ63" s="5">
        <v>-5</v>
      </c>
      <c r="AK63" s="5">
        <v>0</v>
      </c>
      <c r="AL63" s="5">
        <v>0</v>
      </c>
      <c r="AM63" s="5">
        <v>0</v>
      </c>
      <c r="AN63" s="5">
        <v>0</v>
      </c>
      <c r="AO63" s="6" t="s">
        <v>193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-7</v>
      </c>
      <c r="BD63" s="5">
        <v>0</v>
      </c>
      <c r="BE63" s="5">
        <v>0</v>
      </c>
      <c r="BF63" s="5">
        <v>-7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13">
        <v>0</v>
      </c>
    </row>
    <row r="64" spans="1:79" ht="28.5">
      <c r="A64" s="9" t="s">
        <v>194</v>
      </c>
      <c r="B64" s="12" t="s">
        <v>195</v>
      </c>
      <c r="C64" s="5">
        <v>-3</v>
      </c>
      <c r="D64" s="5">
        <v>0</v>
      </c>
      <c r="E64" s="5">
        <v>0</v>
      </c>
      <c r="F64" s="5">
        <v>0</v>
      </c>
      <c r="G64" s="5">
        <v>0</v>
      </c>
      <c r="H64" s="5">
        <v>-8</v>
      </c>
      <c r="I64" s="5">
        <v>0</v>
      </c>
      <c r="J64" s="5">
        <v>0</v>
      </c>
      <c r="K64" s="5">
        <v>-8</v>
      </c>
      <c r="L64" s="5">
        <v>-9</v>
      </c>
      <c r="M64" s="5">
        <v>0</v>
      </c>
      <c r="N64" s="5">
        <v>0</v>
      </c>
      <c r="O64" s="5">
        <v>-9</v>
      </c>
      <c r="P64" s="5">
        <v>-8</v>
      </c>
      <c r="Q64" s="5">
        <v>0</v>
      </c>
      <c r="R64" s="5">
        <v>0</v>
      </c>
      <c r="S64" s="5">
        <v>-8</v>
      </c>
      <c r="T64" s="5">
        <v>-1</v>
      </c>
      <c r="U64" s="5">
        <v>0</v>
      </c>
      <c r="V64" s="5">
        <v>0</v>
      </c>
      <c r="W64" s="5">
        <v>-1</v>
      </c>
      <c r="X64" s="5">
        <v>0</v>
      </c>
      <c r="Y64" s="5">
        <f aca="true" t="shared" si="1" ref="Y64:Y86">O64+S64+W64+X64</f>
        <v>-18</v>
      </c>
      <c r="Z64" s="5">
        <v>0</v>
      </c>
      <c r="AA64" s="5">
        <v>-6</v>
      </c>
      <c r="AB64" s="5">
        <v>0</v>
      </c>
      <c r="AC64" s="5">
        <v>0</v>
      </c>
      <c r="AD64" s="5">
        <v>-6</v>
      </c>
      <c r="AE64" s="5">
        <v>0</v>
      </c>
      <c r="AF64" s="5">
        <v>0</v>
      </c>
      <c r="AG64" s="5">
        <v>-10</v>
      </c>
      <c r="AH64" s="5">
        <v>0</v>
      </c>
      <c r="AI64" s="5">
        <v>0</v>
      </c>
      <c r="AJ64" s="5">
        <v>-12</v>
      </c>
      <c r="AK64" s="5">
        <v>-6</v>
      </c>
      <c r="AL64" s="5">
        <v>0</v>
      </c>
      <c r="AM64" s="5">
        <v>0</v>
      </c>
      <c r="AN64" s="5">
        <v>-6</v>
      </c>
      <c r="AO64" s="6" t="s">
        <v>195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-14</v>
      </c>
      <c r="BD64" s="5">
        <v>0</v>
      </c>
      <c r="BE64" s="5">
        <v>0</v>
      </c>
      <c r="BF64" s="5">
        <v>-14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-4</v>
      </c>
      <c r="BY64" s="5">
        <v>0</v>
      </c>
      <c r="BZ64" s="5">
        <v>0</v>
      </c>
      <c r="CA64" s="13">
        <v>0</v>
      </c>
    </row>
    <row r="65" spans="1:79" ht="28.5">
      <c r="A65" s="9" t="s">
        <v>196</v>
      </c>
      <c r="B65" s="12" t="s">
        <v>197</v>
      </c>
      <c r="C65" s="5">
        <v>0</v>
      </c>
      <c r="D65" s="5">
        <v>1</v>
      </c>
      <c r="E65" s="5">
        <v>0</v>
      </c>
      <c r="F65" s="5">
        <v>0</v>
      </c>
      <c r="G65" s="5">
        <v>1</v>
      </c>
      <c r="H65" s="5">
        <v>-4</v>
      </c>
      <c r="I65" s="5">
        <v>0</v>
      </c>
      <c r="J65" s="5">
        <v>0</v>
      </c>
      <c r="K65" s="5">
        <v>0</v>
      </c>
      <c r="L65" s="5">
        <v>-4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-4</v>
      </c>
      <c r="Y65" s="5">
        <f t="shared" si="1"/>
        <v>-4</v>
      </c>
      <c r="Z65" s="5">
        <v>-4</v>
      </c>
      <c r="AA65" s="5">
        <v>-4</v>
      </c>
      <c r="AB65" s="5">
        <v>0</v>
      </c>
      <c r="AC65" s="5">
        <v>0</v>
      </c>
      <c r="AD65" s="5">
        <v>-4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6" t="s">
        <v>197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-1</v>
      </c>
      <c r="BZ65" s="5">
        <v>0</v>
      </c>
      <c r="CA65" s="13">
        <v>0</v>
      </c>
    </row>
    <row r="66" spans="1:79" ht="28.5">
      <c r="A66" s="9" t="s">
        <v>198</v>
      </c>
      <c r="B66" s="12" t="s">
        <v>199</v>
      </c>
      <c r="C66" s="5">
        <v>0</v>
      </c>
      <c r="D66" s="5">
        <v>0</v>
      </c>
      <c r="E66" s="5">
        <v>-28</v>
      </c>
      <c r="F66" s="5">
        <v>0</v>
      </c>
      <c r="G66" s="5">
        <v>-8</v>
      </c>
      <c r="H66" s="5">
        <v>0</v>
      </c>
      <c r="I66" s="5">
        <v>-4</v>
      </c>
      <c r="J66" s="5">
        <v>0</v>
      </c>
      <c r="K66" s="5">
        <v>-8</v>
      </c>
      <c r="L66" s="5">
        <v>1</v>
      </c>
      <c r="M66" s="5">
        <v>0</v>
      </c>
      <c r="N66" s="5">
        <v>0</v>
      </c>
      <c r="O66" s="5">
        <v>1</v>
      </c>
      <c r="P66" s="5">
        <v>0</v>
      </c>
      <c r="Q66" s="5">
        <v>-6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f t="shared" si="1"/>
        <v>1</v>
      </c>
      <c r="Z66" s="5">
        <v>-3</v>
      </c>
      <c r="AA66" s="5">
        <v>1</v>
      </c>
      <c r="AB66" s="5">
        <v>0</v>
      </c>
      <c r="AC66" s="5">
        <v>0</v>
      </c>
      <c r="AD66" s="5">
        <v>1</v>
      </c>
      <c r="AE66" s="5">
        <v>0</v>
      </c>
      <c r="AF66" s="5">
        <v>0</v>
      </c>
      <c r="AG66" s="5">
        <v>-2</v>
      </c>
      <c r="AH66" s="5">
        <v>0</v>
      </c>
      <c r="AI66" s="5">
        <v>-2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6" t="s">
        <v>199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1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13">
        <v>0</v>
      </c>
    </row>
    <row r="67" spans="1:79" ht="28.5">
      <c r="A67" s="9" t="s">
        <v>200</v>
      </c>
      <c r="B67" s="12" t="s">
        <v>201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-4</v>
      </c>
      <c r="I67" s="5">
        <v>0</v>
      </c>
      <c r="J67" s="5">
        <v>0</v>
      </c>
      <c r="K67" s="5">
        <v>-4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/>
      <c r="T67" s="5">
        <v>0</v>
      </c>
      <c r="U67" s="5">
        <v>0</v>
      </c>
      <c r="V67" s="5">
        <v>0</v>
      </c>
      <c r="W67" s="5">
        <v>0</v>
      </c>
      <c r="X67" s="5">
        <v>-6</v>
      </c>
      <c r="Y67" s="5">
        <f t="shared" si="1"/>
        <v>-6</v>
      </c>
      <c r="Z67" s="5">
        <v>-6</v>
      </c>
      <c r="AA67" s="5">
        <v>0</v>
      </c>
      <c r="AB67" s="5">
        <v>0</v>
      </c>
      <c r="AC67" s="5">
        <v>0</v>
      </c>
      <c r="AD67" s="5">
        <v>0</v>
      </c>
      <c r="AE67" s="5">
        <v>-4</v>
      </c>
      <c r="AF67" s="5">
        <v>0</v>
      </c>
      <c r="AG67" s="5">
        <v>0</v>
      </c>
      <c r="AH67" s="5">
        <v>0</v>
      </c>
      <c r="AI67" s="5">
        <v>0</v>
      </c>
      <c r="AJ67" s="5">
        <v>-8</v>
      </c>
      <c r="AK67" s="5">
        <v>0</v>
      </c>
      <c r="AL67" s="5">
        <v>0</v>
      </c>
      <c r="AM67" s="5">
        <v>0</v>
      </c>
      <c r="AN67" s="5">
        <v>0</v>
      </c>
      <c r="AO67" s="6" t="s">
        <v>201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13">
        <v>0</v>
      </c>
    </row>
    <row r="68" spans="1:79" ht="28.5">
      <c r="A68" s="9" t="s">
        <v>202</v>
      </c>
      <c r="B68" s="12" t="s">
        <v>203</v>
      </c>
      <c r="C68" s="5">
        <v>0</v>
      </c>
      <c r="D68" s="5">
        <v>0</v>
      </c>
      <c r="E68" s="5">
        <v>0</v>
      </c>
      <c r="F68" s="5">
        <v>0</v>
      </c>
      <c r="G68" s="5">
        <v>-21</v>
      </c>
      <c r="H68" s="5">
        <v>-10</v>
      </c>
      <c r="I68" s="5">
        <v>0</v>
      </c>
      <c r="J68" s="5">
        <v>0</v>
      </c>
      <c r="K68" s="5">
        <v>-10</v>
      </c>
      <c r="L68" s="5">
        <v>0</v>
      </c>
      <c r="M68" s="5">
        <v>0</v>
      </c>
      <c r="N68" s="5">
        <v>0</v>
      </c>
      <c r="O68" s="5">
        <v>0</v>
      </c>
      <c r="P68" s="5">
        <v>-10</v>
      </c>
      <c r="Q68" s="5">
        <v>0</v>
      </c>
      <c r="R68" s="5">
        <v>0</v>
      </c>
      <c r="S68" s="5">
        <v>-10</v>
      </c>
      <c r="T68" s="5">
        <v>-2</v>
      </c>
      <c r="U68" s="5">
        <v>0</v>
      </c>
      <c r="V68" s="5">
        <v>0</v>
      </c>
      <c r="W68" s="5">
        <v>0</v>
      </c>
      <c r="X68" s="5">
        <v>0</v>
      </c>
      <c r="Y68" s="5">
        <f t="shared" si="1"/>
        <v>-10</v>
      </c>
      <c r="Z68" s="5">
        <v>-4</v>
      </c>
      <c r="AA68" s="5">
        <v>0</v>
      </c>
      <c r="AB68" s="5">
        <v>0</v>
      </c>
      <c r="AC68" s="5">
        <v>0</v>
      </c>
      <c r="AD68" s="5">
        <v>0</v>
      </c>
      <c r="AE68" s="5">
        <v>-2</v>
      </c>
      <c r="AF68" s="5">
        <v>0</v>
      </c>
      <c r="AG68" s="5">
        <v>-11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6" t="s">
        <v>203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-2</v>
      </c>
      <c r="BD68" s="5">
        <v>0</v>
      </c>
      <c r="BE68" s="5">
        <v>0</v>
      </c>
      <c r="BF68" s="5">
        <v>-10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13">
        <v>0</v>
      </c>
    </row>
    <row r="69" spans="1:79" ht="28.5">
      <c r="A69" s="9" t="s">
        <v>204</v>
      </c>
      <c r="B69" s="12" t="s">
        <v>205</v>
      </c>
      <c r="C69" s="5">
        <v>0</v>
      </c>
      <c r="D69" s="5">
        <v>-4</v>
      </c>
      <c r="E69" s="5">
        <v>0</v>
      </c>
      <c r="F69" s="5">
        <v>0</v>
      </c>
      <c r="G69" s="5">
        <v>-4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f t="shared" si="1"/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-23</v>
      </c>
      <c r="AK69" s="5">
        <v>0</v>
      </c>
      <c r="AL69" s="5">
        <v>0</v>
      </c>
      <c r="AM69" s="5">
        <v>0</v>
      </c>
      <c r="AN69" s="5">
        <v>0</v>
      </c>
      <c r="AO69" s="6" t="s">
        <v>205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-4</v>
      </c>
      <c r="BD69" s="5">
        <v>0</v>
      </c>
      <c r="BE69" s="5">
        <v>0</v>
      </c>
      <c r="BF69" s="5">
        <v>-24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/>
      <c r="BY69" s="5"/>
      <c r="BZ69" s="5">
        <v>0</v>
      </c>
      <c r="CA69" s="13">
        <v>0</v>
      </c>
    </row>
    <row r="70" spans="1:79" ht="28.5">
      <c r="A70" s="9" t="s">
        <v>206</v>
      </c>
      <c r="B70" s="12" t="s">
        <v>207</v>
      </c>
      <c r="C70" s="5">
        <v>-12</v>
      </c>
      <c r="D70" s="5">
        <v>0</v>
      </c>
      <c r="E70" s="5">
        <v>0</v>
      </c>
      <c r="F70" s="5">
        <v>0</v>
      </c>
      <c r="G70" s="5">
        <v>0</v>
      </c>
      <c r="H70" s="5">
        <v>-37</v>
      </c>
      <c r="I70" s="5">
        <v>0</v>
      </c>
      <c r="J70" s="5">
        <v>0</v>
      </c>
      <c r="K70" s="5">
        <v>-14</v>
      </c>
      <c r="L70" s="5">
        <v>0</v>
      </c>
      <c r="M70" s="5">
        <v>0</v>
      </c>
      <c r="N70" s="5">
        <v>0</v>
      </c>
      <c r="O70" s="5">
        <v>0</v>
      </c>
      <c r="P70" s="5">
        <v>2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f t="shared" si="1"/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1</v>
      </c>
      <c r="AF70" s="5">
        <v>0</v>
      </c>
      <c r="AG70" s="5">
        <v>1</v>
      </c>
      <c r="AH70" s="5">
        <v>0</v>
      </c>
      <c r="AI70" s="5">
        <v>0</v>
      </c>
      <c r="AJ70" s="5">
        <v>0</v>
      </c>
      <c r="AK70" s="5">
        <v>4</v>
      </c>
      <c r="AL70" s="5">
        <v>0</v>
      </c>
      <c r="AM70" s="5">
        <v>0</v>
      </c>
      <c r="AN70" s="5">
        <v>0</v>
      </c>
      <c r="AO70" s="6" t="s">
        <v>207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-14</v>
      </c>
      <c r="BD70" s="5">
        <v>0</v>
      </c>
      <c r="BE70" s="5">
        <v>0</v>
      </c>
      <c r="BF70" s="5">
        <v>-14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13">
        <v>0</v>
      </c>
    </row>
    <row r="71" spans="1:79" ht="28.5">
      <c r="A71" s="9" t="s">
        <v>208</v>
      </c>
      <c r="B71" s="12" t="s">
        <v>209</v>
      </c>
      <c r="C71" s="5">
        <v>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-9</v>
      </c>
      <c r="M71" s="5">
        <v>0</v>
      </c>
      <c r="N71" s="5">
        <v>0</v>
      </c>
      <c r="O71" s="5">
        <v>-9</v>
      </c>
      <c r="P71" s="5">
        <v>0</v>
      </c>
      <c r="Q71" s="5">
        <v>0</v>
      </c>
      <c r="R71" s="5">
        <v>0</v>
      </c>
      <c r="S71" s="5">
        <v>-3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f t="shared" si="1"/>
        <v>-12</v>
      </c>
      <c r="Z71" s="5">
        <v>0</v>
      </c>
      <c r="AA71" s="5">
        <v>1</v>
      </c>
      <c r="AB71" s="5">
        <v>0</v>
      </c>
      <c r="AC71" s="5">
        <v>0</v>
      </c>
      <c r="AD71" s="5">
        <v>0</v>
      </c>
      <c r="AE71" s="5">
        <v>0</v>
      </c>
      <c r="AF71" s="5">
        <v>-8</v>
      </c>
      <c r="AG71" s="5">
        <v>-2</v>
      </c>
      <c r="AH71" s="5">
        <v>0</v>
      </c>
      <c r="AI71" s="5">
        <v>-3</v>
      </c>
      <c r="AJ71" s="5">
        <v>-8</v>
      </c>
      <c r="AK71" s="5">
        <v>-3</v>
      </c>
      <c r="AL71" s="5">
        <v>0</v>
      </c>
      <c r="AM71" s="5">
        <v>0</v>
      </c>
      <c r="AN71" s="5">
        <v>-3</v>
      </c>
      <c r="AO71" s="6" t="s">
        <v>209</v>
      </c>
      <c r="AP71" s="5">
        <v>3</v>
      </c>
      <c r="AQ71" s="5">
        <v>0</v>
      </c>
      <c r="AR71" s="5">
        <v>0</v>
      </c>
      <c r="AS71" s="5">
        <v>3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13">
        <v>0</v>
      </c>
    </row>
    <row r="72" spans="1:79" ht="28.5">
      <c r="A72" s="9" t="s">
        <v>210</v>
      </c>
      <c r="B72" s="12" t="s">
        <v>211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1</v>
      </c>
      <c r="M72" s="5">
        <v>0</v>
      </c>
      <c r="N72" s="5">
        <v>0</v>
      </c>
      <c r="O72" s="5">
        <v>1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f t="shared" si="1"/>
        <v>1</v>
      </c>
      <c r="Z72" s="5">
        <v>2</v>
      </c>
      <c r="AA72" s="5">
        <v>-8</v>
      </c>
      <c r="AB72" s="5">
        <v>0</v>
      </c>
      <c r="AC72" s="5">
        <v>0</v>
      </c>
      <c r="AD72" s="5">
        <v>-8</v>
      </c>
      <c r="AE72" s="5">
        <v>0</v>
      </c>
      <c r="AF72" s="5">
        <v>-4</v>
      </c>
      <c r="AG72" s="5">
        <v>0</v>
      </c>
      <c r="AH72" s="5">
        <v>0</v>
      </c>
      <c r="AI72" s="5">
        <v>0</v>
      </c>
      <c r="AJ72" s="5">
        <v>-4</v>
      </c>
      <c r="AK72" s="5">
        <v>0</v>
      </c>
      <c r="AL72" s="5">
        <v>0</v>
      </c>
      <c r="AM72" s="5">
        <v>0</v>
      </c>
      <c r="AN72" s="5">
        <v>0</v>
      </c>
      <c r="AO72" s="6" t="s">
        <v>211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13">
        <v>0</v>
      </c>
    </row>
    <row r="73" spans="1:79" ht="28.5">
      <c r="A73" s="9" t="s">
        <v>212</v>
      </c>
      <c r="B73" s="12" t="s">
        <v>213</v>
      </c>
      <c r="C73" s="5">
        <v>-18</v>
      </c>
      <c r="D73" s="5">
        <v>-54</v>
      </c>
      <c r="E73" s="5">
        <v>0</v>
      </c>
      <c r="F73" s="5">
        <v>0</v>
      </c>
      <c r="G73" s="5">
        <v>-73</v>
      </c>
      <c r="H73" s="5">
        <v>0</v>
      </c>
      <c r="I73" s="5">
        <v>0</v>
      </c>
      <c r="J73" s="5">
        <v>0</v>
      </c>
      <c r="K73" s="5">
        <v>-18</v>
      </c>
      <c r="L73" s="5">
        <v>-24</v>
      </c>
      <c r="M73" s="5">
        <v>0</v>
      </c>
      <c r="N73" s="5">
        <v>0</v>
      </c>
      <c r="O73" s="5">
        <v>-2</v>
      </c>
      <c r="P73" s="5">
        <v>1</v>
      </c>
      <c r="Q73" s="5">
        <v>0</v>
      </c>
      <c r="R73" s="5">
        <v>0</v>
      </c>
      <c r="S73" s="5">
        <v>1</v>
      </c>
      <c r="T73" s="5">
        <v>1</v>
      </c>
      <c r="U73" s="5">
        <v>0</v>
      </c>
      <c r="V73" s="5">
        <v>0</v>
      </c>
      <c r="W73" s="5">
        <v>1</v>
      </c>
      <c r="X73" s="5">
        <v>0</v>
      </c>
      <c r="Y73" s="5">
        <f t="shared" si="1"/>
        <v>0</v>
      </c>
      <c r="Z73" s="5">
        <v>-6</v>
      </c>
      <c r="AA73" s="5">
        <v>-3</v>
      </c>
      <c r="AB73" s="5">
        <v>0</v>
      </c>
      <c r="AC73" s="5">
        <v>0</v>
      </c>
      <c r="AD73" s="5">
        <v>-5</v>
      </c>
      <c r="AE73" s="5">
        <v>-6</v>
      </c>
      <c r="AF73" s="5">
        <v>0</v>
      </c>
      <c r="AG73" s="5">
        <v>-3</v>
      </c>
      <c r="AH73" s="5">
        <v>1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6" t="s">
        <v>213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-20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13">
        <v>0</v>
      </c>
    </row>
    <row r="74" spans="1:79" ht="28.5">
      <c r="A74" s="9" t="s">
        <v>214</v>
      </c>
      <c r="B74" s="12" t="s">
        <v>215</v>
      </c>
      <c r="C74" s="5">
        <v>0</v>
      </c>
      <c r="D74" s="5">
        <v>-14</v>
      </c>
      <c r="E74" s="5">
        <v>0</v>
      </c>
      <c r="F74" s="5">
        <v>0</v>
      </c>
      <c r="G74" s="5">
        <v>-14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-3</v>
      </c>
      <c r="U74" s="5">
        <v>0</v>
      </c>
      <c r="V74" s="5">
        <v>0</v>
      </c>
      <c r="W74" s="5">
        <v>0</v>
      </c>
      <c r="X74" s="5">
        <v>0</v>
      </c>
      <c r="Y74" s="5">
        <f t="shared" si="1"/>
        <v>0</v>
      </c>
      <c r="Z74" s="5">
        <v>-4</v>
      </c>
      <c r="AA74" s="5">
        <v>-6</v>
      </c>
      <c r="AB74" s="5">
        <v>0</v>
      </c>
      <c r="AC74" s="5">
        <v>0</v>
      </c>
      <c r="AD74" s="5">
        <v>-6</v>
      </c>
      <c r="AE74" s="5">
        <v>-2</v>
      </c>
      <c r="AF74" s="5">
        <v>-3</v>
      </c>
      <c r="AG74" s="5">
        <v>0</v>
      </c>
      <c r="AH74" s="5">
        <v>0</v>
      </c>
      <c r="AI74" s="5">
        <v>0</v>
      </c>
      <c r="AJ74" s="5">
        <v>-3</v>
      </c>
      <c r="AK74" s="5">
        <v>0</v>
      </c>
      <c r="AL74" s="5">
        <v>0</v>
      </c>
      <c r="AM74" s="5">
        <v>0</v>
      </c>
      <c r="AN74" s="5">
        <v>0</v>
      </c>
      <c r="AO74" s="6" t="s">
        <v>215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-3</v>
      </c>
      <c r="BD74" s="5">
        <v>0</v>
      </c>
      <c r="BE74" s="5">
        <v>0</v>
      </c>
      <c r="BF74" s="5">
        <v>-7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-2</v>
      </c>
      <c r="BZ74" s="5">
        <v>0</v>
      </c>
      <c r="CA74" s="13">
        <v>0</v>
      </c>
    </row>
    <row r="75" spans="1:81" ht="28.5">
      <c r="A75" s="9" t="s">
        <v>216</v>
      </c>
      <c r="B75" s="12" t="s">
        <v>217</v>
      </c>
      <c r="C75" s="5">
        <v>0</v>
      </c>
      <c r="D75" s="5">
        <v>-30</v>
      </c>
      <c r="E75" s="5">
        <v>0</v>
      </c>
      <c r="F75" s="5">
        <v>0</v>
      </c>
      <c r="G75" s="5">
        <v>-53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f t="shared" si="1"/>
        <v>0</v>
      </c>
      <c r="Z75" s="5">
        <v>-10</v>
      </c>
      <c r="AA75" s="5">
        <v>-10</v>
      </c>
      <c r="AB75" s="5">
        <v>0</v>
      </c>
      <c r="AC75" s="5">
        <v>0</v>
      </c>
      <c r="AD75" s="5">
        <v>-10</v>
      </c>
      <c r="AE75" s="5">
        <v>0</v>
      </c>
      <c r="AF75" s="5">
        <v>-5</v>
      </c>
      <c r="AG75" s="5">
        <v>-11</v>
      </c>
      <c r="AH75" s="5">
        <v>0</v>
      </c>
      <c r="AI75" s="5">
        <v>0</v>
      </c>
      <c r="AJ75" s="5">
        <v>-10</v>
      </c>
      <c r="AK75" s="5">
        <v>0</v>
      </c>
      <c r="AL75" s="5">
        <v>0</v>
      </c>
      <c r="AM75" s="5">
        <v>0</v>
      </c>
      <c r="AN75" s="5">
        <v>0</v>
      </c>
      <c r="AO75" s="6" t="s">
        <v>217</v>
      </c>
      <c r="AP75" s="5">
        <v>2</v>
      </c>
      <c r="AQ75" s="5">
        <v>0</v>
      </c>
      <c r="AR75" s="5">
        <v>0</v>
      </c>
      <c r="AS75" s="5">
        <v>3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-2</v>
      </c>
      <c r="BD75" s="5">
        <v>0</v>
      </c>
      <c r="BE75" s="5">
        <v>0</v>
      </c>
      <c r="BF75" s="5">
        <v>-12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13">
        <v>0</v>
      </c>
      <c r="CB75" s="10"/>
      <c r="CC75" s="4"/>
    </row>
    <row r="76" spans="1:79" ht="28.5">
      <c r="A76" s="9" t="s">
        <v>218</v>
      </c>
      <c r="B76" s="12" t="s">
        <v>219</v>
      </c>
      <c r="C76" s="5">
        <v>-6</v>
      </c>
      <c r="D76" s="5">
        <v>-10</v>
      </c>
      <c r="E76" s="5">
        <v>0</v>
      </c>
      <c r="F76" s="5">
        <v>0</v>
      </c>
      <c r="G76" s="5">
        <v>-8</v>
      </c>
      <c r="H76" s="5">
        <v>-12</v>
      </c>
      <c r="I76" s="5">
        <v>0</v>
      </c>
      <c r="J76" s="5">
        <v>0</v>
      </c>
      <c r="K76" s="5">
        <v>0</v>
      </c>
      <c r="L76" s="5">
        <v>-13</v>
      </c>
      <c r="M76" s="5">
        <v>0</v>
      </c>
      <c r="N76" s="5">
        <v>0</v>
      </c>
      <c r="O76" s="5">
        <v>-15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f t="shared" si="1"/>
        <v>-15</v>
      </c>
      <c r="Z76" s="5">
        <v>-4</v>
      </c>
      <c r="AA76" s="5">
        <v>-6</v>
      </c>
      <c r="AB76" s="5">
        <v>0</v>
      </c>
      <c r="AC76" s="5">
        <v>0</v>
      </c>
      <c r="AD76" s="5">
        <v>-6</v>
      </c>
      <c r="AE76" s="5">
        <v>-4</v>
      </c>
      <c r="AF76" s="5">
        <v>-3</v>
      </c>
      <c r="AG76" s="5">
        <v>-6</v>
      </c>
      <c r="AH76" s="5">
        <v>0</v>
      </c>
      <c r="AI76" s="5">
        <v>0</v>
      </c>
      <c r="AJ76" s="5">
        <v>-3</v>
      </c>
      <c r="AK76" s="5">
        <v>-4</v>
      </c>
      <c r="AL76" s="5">
        <v>0</v>
      </c>
      <c r="AM76" s="5">
        <v>0</v>
      </c>
      <c r="AN76" s="5">
        <v>-4</v>
      </c>
      <c r="AO76" s="6" t="s">
        <v>219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-7</v>
      </c>
      <c r="BD76" s="5">
        <v>0</v>
      </c>
      <c r="BE76" s="5">
        <v>0</v>
      </c>
      <c r="BF76" s="5">
        <v>-7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13">
        <v>0</v>
      </c>
    </row>
    <row r="77" spans="1:79" ht="28.5">
      <c r="A77" s="9" t="s">
        <v>220</v>
      </c>
      <c r="B77" s="12" t="s">
        <v>221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-1</v>
      </c>
      <c r="I77" s="5">
        <v>0</v>
      </c>
      <c r="J77" s="5">
        <v>0</v>
      </c>
      <c r="K77" s="5">
        <v>-1</v>
      </c>
      <c r="L77" s="5">
        <v>0</v>
      </c>
      <c r="M77" s="5">
        <v>0</v>
      </c>
      <c r="N77" s="5">
        <v>0</v>
      </c>
      <c r="O77" s="5">
        <v>0</v>
      </c>
      <c r="P77" s="5">
        <v>-3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f t="shared" si="1"/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-6</v>
      </c>
      <c r="AG77" s="5">
        <v>0</v>
      </c>
      <c r="AH77" s="5">
        <v>0</v>
      </c>
      <c r="AI77" s="5">
        <v>-5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6" t="s">
        <v>221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13">
        <v>0</v>
      </c>
    </row>
    <row r="78" spans="1:79" ht="28.5">
      <c r="A78" s="9" t="s">
        <v>222</v>
      </c>
      <c r="B78" s="12" t="s">
        <v>223</v>
      </c>
      <c r="C78" s="5">
        <v>0</v>
      </c>
      <c r="D78" s="5">
        <v>-37</v>
      </c>
      <c r="E78" s="5">
        <v>0</v>
      </c>
      <c r="F78" s="5">
        <v>0</v>
      </c>
      <c r="G78" s="5">
        <v>-37</v>
      </c>
      <c r="H78" s="5">
        <v>-16</v>
      </c>
      <c r="I78" s="5">
        <v>0</v>
      </c>
      <c r="J78" s="5">
        <v>0</v>
      </c>
      <c r="K78" s="5">
        <v>-16</v>
      </c>
      <c r="L78" s="5">
        <v>-4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-15</v>
      </c>
      <c r="Y78" s="5">
        <f t="shared" si="1"/>
        <v>-15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-4</v>
      </c>
      <c r="AF78" s="5">
        <v>0</v>
      </c>
      <c r="AG78" s="5">
        <v>-6</v>
      </c>
      <c r="AH78" s="5">
        <v>0</v>
      </c>
      <c r="AI78" s="5">
        <v>-21</v>
      </c>
      <c r="AJ78" s="5">
        <v>-19</v>
      </c>
      <c r="AK78" s="5">
        <v>0</v>
      </c>
      <c r="AL78" s="5">
        <v>0</v>
      </c>
      <c r="AM78" s="5">
        <v>0</v>
      </c>
      <c r="AN78" s="5">
        <v>0</v>
      </c>
      <c r="AO78" s="6" t="s">
        <v>223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-6</v>
      </c>
      <c r="BZ78" s="5">
        <v>0</v>
      </c>
      <c r="CA78" s="13">
        <v>0</v>
      </c>
    </row>
    <row r="79" spans="1:79" ht="28.5">
      <c r="A79" s="9" t="s">
        <v>224</v>
      </c>
      <c r="B79" s="12" t="s">
        <v>225</v>
      </c>
      <c r="C79" s="5">
        <v>-7</v>
      </c>
      <c r="D79" s="5">
        <v>-19</v>
      </c>
      <c r="E79" s="5">
        <v>0</v>
      </c>
      <c r="F79" s="5">
        <v>0</v>
      </c>
      <c r="G79" s="5">
        <v>-19</v>
      </c>
      <c r="H79" s="5">
        <v>-3</v>
      </c>
      <c r="I79" s="5">
        <v>0</v>
      </c>
      <c r="J79" s="5">
        <v>0</v>
      </c>
      <c r="K79" s="5">
        <v>-3</v>
      </c>
      <c r="L79" s="5">
        <v>1</v>
      </c>
      <c r="M79" s="5">
        <v>0</v>
      </c>
      <c r="N79" s="5">
        <v>0</v>
      </c>
      <c r="O79" s="5">
        <v>1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f t="shared" si="1"/>
        <v>1</v>
      </c>
      <c r="Z79" s="5">
        <v>0</v>
      </c>
      <c r="AA79" s="5">
        <v>-2</v>
      </c>
      <c r="AB79" s="5">
        <v>0</v>
      </c>
      <c r="AC79" s="5">
        <v>0</v>
      </c>
      <c r="AD79" s="5">
        <v>-2</v>
      </c>
      <c r="AE79" s="5">
        <v>0</v>
      </c>
      <c r="AF79" s="5">
        <v>0</v>
      </c>
      <c r="AG79" s="5">
        <v>-3</v>
      </c>
      <c r="AH79" s="5">
        <v>0</v>
      </c>
      <c r="AI79" s="5">
        <v>0</v>
      </c>
      <c r="AJ79" s="5">
        <v>0</v>
      </c>
      <c r="AK79" s="5">
        <v>-2</v>
      </c>
      <c r="AL79" s="5">
        <v>0</v>
      </c>
      <c r="AM79" s="5">
        <v>0</v>
      </c>
      <c r="AN79" s="5">
        <v>-2</v>
      </c>
      <c r="AO79" s="6" t="s">
        <v>225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13">
        <v>0</v>
      </c>
    </row>
    <row r="80" spans="1:79" ht="28.5">
      <c r="A80" s="9" t="s">
        <v>226</v>
      </c>
      <c r="B80" s="12" t="s">
        <v>227</v>
      </c>
      <c r="C80" s="5">
        <v>-26</v>
      </c>
      <c r="D80" s="5">
        <v>0</v>
      </c>
      <c r="E80" s="5">
        <v>-13</v>
      </c>
      <c r="F80" s="5">
        <v>0</v>
      </c>
      <c r="G80" s="5">
        <v>-13</v>
      </c>
      <c r="H80" s="5">
        <v>0</v>
      </c>
      <c r="I80" s="5">
        <v>-8</v>
      </c>
      <c r="J80" s="5">
        <v>0</v>
      </c>
      <c r="K80" s="5">
        <v>-21</v>
      </c>
      <c r="L80" s="5">
        <v>0</v>
      </c>
      <c r="M80" s="5">
        <v>-2</v>
      </c>
      <c r="N80" s="5">
        <v>0</v>
      </c>
      <c r="O80" s="5">
        <v>-24</v>
      </c>
      <c r="P80" s="5">
        <v>0</v>
      </c>
      <c r="Q80" s="5">
        <v>-6</v>
      </c>
      <c r="R80" s="5">
        <v>0</v>
      </c>
      <c r="S80" s="5">
        <v>-12</v>
      </c>
      <c r="T80" s="5">
        <v>0</v>
      </c>
      <c r="U80" s="5">
        <v>-7</v>
      </c>
      <c r="V80" s="5">
        <v>0</v>
      </c>
      <c r="W80" s="5">
        <v>-7</v>
      </c>
      <c r="X80" s="5">
        <v>0</v>
      </c>
      <c r="Y80" s="5">
        <f t="shared" si="1"/>
        <v>-43</v>
      </c>
      <c r="Z80" s="5">
        <v>-8</v>
      </c>
      <c r="AA80" s="5">
        <v>-13</v>
      </c>
      <c r="AB80" s="5">
        <v>0</v>
      </c>
      <c r="AC80" s="5">
        <v>0</v>
      </c>
      <c r="AD80" s="5">
        <v>-13</v>
      </c>
      <c r="AE80" s="5">
        <v>-11</v>
      </c>
      <c r="AF80" s="5">
        <v>0</v>
      </c>
      <c r="AG80" s="5">
        <v>-11</v>
      </c>
      <c r="AH80" s="5">
        <v>0</v>
      </c>
      <c r="AI80" s="5">
        <v>0</v>
      </c>
      <c r="AJ80" s="5">
        <v>0</v>
      </c>
      <c r="AK80" s="5">
        <v>0</v>
      </c>
      <c r="AL80" s="5">
        <v>-6</v>
      </c>
      <c r="AM80" s="5">
        <v>0</v>
      </c>
      <c r="AN80" s="5">
        <v>-6</v>
      </c>
      <c r="AO80" s="6" t="s">
        <v>227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-20</v>
      </c>
      <c r="BD80" s="5">
        <v>-20</v>
      </c>
      <c r="BE80" s="5">
        <v>0</v>
      </c>
      <c r="BF80" s="5">
        <v>-40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13">
        <v>0</v>
      </c>
    </row>
    <row r="81" spans="1:79" ht="28.5">
      <c r="A81" s="9" t="s">
        <v>228</v>
      </c>
      <c r="B81" s="12" t="s">
        <v>229</v>
      </c>
      <c r="C81" s="5">
        <v>-8</v>
      </c>
      <c r="D81" s="5">
        <v>0</v>
      </c>
      <c r="E81" s="5">
        <v>-5</v>
      </c>
      <c r="F81" s="5">
        <v>0</v>
      </c>
      <c r="G81" s="5">
        <v>-5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-14</v>
      </c>
      <c r="Q81" s="5">
        <v>0</v>
      </c>
      <c r="R81" s="5">
        <v>0</v>
      </c>
      <c r="S81" s="5">
        <v>-14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f t="shared" si="1"/>
        <v>-14</v>
      </c>
      <c r="Z81" s="5">
        <v>0</v>
      </c>
      <c r="AA81" s="5">
        <v>-29</v>
      </c>
      <c r="AB81" s="5">
        <v>0</v>
      </c>
      <c r="AC81" s="5">
        <v>0</v>
      </c>
      <c r="AD81" s="5">
        <v>-29</v>
      </c>
      <c r="AE81" s="5">
        <v>0</v>
      </c>
      <c r="AF81" s="5">
        <v>0</v>
      </c>
      <c r="AG81" s="5">
        <v>-23</v>
      </c>
      <c r="AH81" s="5">
        <v>0</v>
      </c>
      <c r="AI81" s="5">
        <v>0</v>
      </c>
      <c r="AJ81" s="5">
        <v>0</v>
      </c>
      <c r="AK81" s="5">
        <v>-28</v>
      </c>
      <c r="AL81" s="5">
        <v>0</v>
      </c>
      <c r="AM81" s="5">
        <v>0</v>
      </c>
      <c r="AN81" s="5">
        <v>-28</v>
      </c>
      <c r="AO81" s="6" t="s">
        <v>229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-50</v>
      </c>
      <c r="AV81" s="5">
        <v>0</v>
      </c>
      <c r="AW81" s="5">
        <v>-50</v>
      </c>
      <c r="AX81" s="5">
        <v>0</v>
      </c>
      <c r="AY81" s="5">
        <v>-23</v>
      </c>
      <c r="AZ81" s="5">
        <v>0</v>
      </c>
      <c r="BA81" s="5">
        <v>-23</v>
      </c>
      <c r="BB81" s="5">
        <v>-23</v>
      </c>
      <c r="BC81" s="5">
        <v>0</v>
      </c>
      <c r="BD81" s="5">
        <v>-47</v>
      </c>
      <c r="BE81" s="5">
        <v>0</v>
      </c>
      <c r="BF81" s="5">
        <v>-47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-23</v>
      </c>
      <c r="BM81" s="5">
        <v>0</v>
      </c>
      <c r="BN81" s="5">
        <v>-23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-30</v>
      </c>
      <c r="BX81" s="5">
        <v>0</v>
      </c>
      <c r="BY81" s="5">
        <v>0</v>
      </c>
      <c r="BZ81" s="5">
        <v>0</v>
      </c>
      <c r="CA81" s="13">
        <v>0</v>
      </c>
    </row>
    <row r="82" spans="1:79" ht="28.5">
      <c r="A82" s="9" t="s">
        <v>230</v>
      </c>
      <c r="B82" s="12" t="s">
        <v>231</v>
      </c>
      <c r="C82" s="5">
        <v>0</v>
      </c>
      <c r="D82" s="5">
        <v>-18</v>
      </c>
      <c r="E82" s="5">
        <v>0</v>
      </c>
      <c r="F82" s="5">
        <v>0</v>
      </c>
      <c r="G82" s="5">
        <v>-20</v>
      </c>
      <c r="H82" s="5">
        <v>0</v>
      </c>
      <c r="I82" s="5">
        <v>0</v>
      </c>
      <c r="J82" s="5">
        <v>0</v>
      </c>
      <c r="K82" s="5">
        <v>0</v>
      </c>
      <c r="L82" s="5">
        <v>-9</v>
      </c>
      <c r="M82" s="5">
        <v>0</v>
      </c>
      <c r="N82" s="5">
        <v>0</v>
      </c>
      <c r="O82" s="5">
        <v>-9</v>
      </c>
      <c r="P82" s="5">
        <v>-4</v>
      </c>
      <c r="Q82" s="5">
        <v>0</v>
      </c>
      <c r="R82" s="5">
        <v>0</v>
      </c>
      <c r="S82" s="5">
        <v>-4</v>
      </c>
      <c r="T82" s="5">
        <v>-6</v>
      </c>
      <c r="U82" s="5">
        <v>0</v>
      </c>
      <c r="V82" s="5">
        <v>0</v>
      </c>
      <c r="W82" s="5">
        <v>-6</v>
      </c>
      <c r="X82" s="5">
        <v>-6</v>
      </c>
      <c r="Y82" s="5">
        <f t="shared" si="1"/>
        <v>-25</v>
      </c>
      <c r="Z82" s="5">
        <v>-6</v>
      </c>
      <c r="AA82" s="5">
        <v>-12</v>
      </c>
      <c r="AB82" s="5">
        <v>0</v>
      </c>
      <c r="AC82" s="5">
        <v>0</v>
      </c>
      <c r="AD82" s="5">
        <v>-12</v>
      </c>
      <c r="AE82" s="5">
        <v>-6</v>
      </c>
      <c r="AF82" s="5">
        <v>-6</v>
      </c>
      <c r="AG82" s="5">
        <v>-12</v>
      </c>
      <c r="AH82" s="5">
        <v>0</v>
      </c>
      <c r="AI82" s="5">
        <v>0</v>
      </c>
      <c r="AJ82" s="5">
        <v>-6</v>
      </c>
      <c r="AK82" s="5">
        <v>-2</v>
      </c>
      <c r="AL82" s="5">
        <v>0</v>
      </c>
      <c r="AM82" s="5">
        <v>0</v>
      </c>
      <c r="AN82" s="5">
        <v>0</v>
      </c>
      <c r="AO82" s="6" t="s">
        <v>231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-5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-6</v>
      </c>
      <c r="BY82" s="5">
        <v>-4</v>
      </c>
      <c r="BZ82" s="5">
        <v>0</v>
      </c>
      <c r="CA82" s="13">
        <v>0</v>
      </c>
    </row>
    <row r="83" spans="1:79" ht="28.5">
      <c r="A83" s="9" t="s">
        <v>232</v>
      </c>
      <c r="B83" s="12" t="s">
        <v>233</v>
      </c>
      <c r="C83" s="5">
        <v>0</v>
      </c>
      <c r="D83" s="5">
        <v>-24</v>
      </c>
      <c r="E83" s="5">
        <v>-6</v>
      </c>
      <c r="F83" s="5">
        <v>0</v>
      </c>
      <c r="G83" s="5">
        <v>-53</v>
      </c>
      <c r="H83" s="5">
        <v>-3</v>
      </c>
      <c r="I83" s="5">
        <v>0</v>
      </c>
      <c r="J83" s="5">
        <v>0</v>
      </c>
      <c r="K83" s="5">
        <v>-3</v>
      </c>
      <c r="L83" s="5">
        <v>0</v>
      </c>
      <c r="M83" s="5">
        <v>0</v>
      </c>
      <c r="N83" s="5">
        <v>0</v>
      </c>
      <c r="O83" s="5">
        <v>-23</v>
      </c>
      <c r="P83" s="5">
        <v>0</v>
      </c>
      <c r="Q83" s="5">
        <v>-6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f t="shared" si="1"/>
        <v>-23</v>
      </c>
      <c r="Z83" s="5">
        <v>-3</v>
      </c>
      <c r="AA83" s="5">
        <v>-12</v>
      </c>
      <c r="AB83" s="5">
        <v>0</v>
      </c>
      <c r="AC83" s="5">
        <v>0</v>
      </c>
      <c r="AD83" s="5">
        <v>-12</v>
      </c>
      <c r="AE83" s="5">
        <v>-2</v>
      </c>
      <c r="AF83" s="5">
        <v>0</v>
      </c>
      <c r="AG83" s="5">
        <v>-11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6" t="s">
        <v>233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-8</v>
      </c>
      <c r="BD83" s="5">
        <v>-6</v>
      </c>
      <c r="BE83" s="5">
        <v>0</v>
      </c>
      <c r="BF83" s="5">
        <v>-14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13">
        <v>0</v>
      </c>
    </row>
    <row r="84" spans="1:79" ht="28.5">
      <c r="A84" s="9" t="s">
        <v>234</v>
      </c>
      <c r="B84" s="12" t="s">
        <v>235</v>
      </c>
      <c r="C84" s="5">
        <v>-6</v>
      </c>
      <c r="D84" s="5">
        <v>-31</v>
      </c>
      <c r="E84" s="5">
        <v>0</v>
      </c>
      <c r="F84" s="5">
        <v>0</v>
      </c>
      <c r="G84" s="5">
        <v>-31</v>
      </c>
      <c r="H84" s="5">
        <v>-11</v>
      </c>
      <c r="I84" s="5">
        <v>0</v>
      </c>
      <c r="J84" s="5">
        <v>0</v>
      </c>
      <c r="K84" s="5">
        <v>-11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f t="shared" si="1"/>
        <v>0</v>
      </c>
      <c r="Z84" s="5">
        <v>-2</v>
      </c>
      <c r="AA84" s="5">
        <v>-6</v>
      </c>
      <c r="AB84" s="5">
        <v>0</v>
      </c>
      <c r="AC84" s="5">
        <v>0</v>
      </c>
      <c r="AD84" s="5">
        <v>-6</v>
      </c>
      <c r="AE84" s="5">
        <v>-11</v>
      </c>
      <c r="AF84" s="5">
        <v>-13</v>
      </c>
      <c r="AG84" s="5">
        <v>-6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6" t="s">
        <v>235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-37</v>
      </c>
      <c r="BD84" s="5">
        <v>0</v>
      </c>
      <c r="BE84" s="5">
        <v>0</v>
      </c>
      <c r="BF84" s="5">
        <v>-37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-3</v>
      </c>
      <c r="BP84" s="5">
        <v>0</v>
      </c>
      <c r="BQ84" s="5">
        <v>0</v>
      </c>
      <c r="BR84" s="5"/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-3</v>
      </c>
      <c r="BY84" s="5">
        <v>0</v>
      </c>
      <c r="BZ84" s="5">
        <v>0</v>
      </c>
      <c r="CA84" s="13">
        <v>0</v>
      </c>
    </row>
    <row r="85" spans="1:79" ht="28.5">
      <c r="A85" s="9" t="s">
        <v>236</v>
      </c>
      <c r="B85" s="12" t="s">
        <v>237</v>
      </c>
      <c r="C85" s="5">
        <v>0</v>
      </c>
      <c r="D85" s="5">
        <v>-46</v>
      </c>
      <c r="E85" s="5">
        <v>0</v>
      </c>
      <c r="F85" s="5">
        <v>0</v>
      </c>
      <c r="G85" s="5">
        <v>-23</v>
      </c>
      <c r="H85" s="5">
        <v>-13</v>
      </c>
      <c r="I85" s="5">
        <v>0</v>
      </c>
      <c r="J85" s="5">
        <v>0</v>
      </c>
      <c r="K85" s="5">
        <v>-13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f t="shared" si="1"/>
        <v>0</v>
      </c>
      <c r="Z85" s="5">
        <v>0</v>
      </c>
      <c r="AA85" s="5">
        <v>-10</v>
      </c>
      <c r="AB85" s="5">
        <v>0</v>
      </c>
      <c r="AC85" s="5">
        <v>0</v>
      </c>
      <c r="AD85" s="5">
        <v>-10</v>
      </c>
      <c r="AE85" s="5">
        <v>0</v>
      </c>
      <c r="AF85" s="5">
        <v>0</v>
      </c>
      <c r="AG85" s="5">
        <v>-2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6" t="s">
        <v>237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-6</v>
      </c>
      <c r="BD85" s="5">
        <v>-6</v>
      </c>
      <c r="BE85" s="5">
        <v>0</v>
      </c>
      <c r="BF85" s="5">
        <v>-12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13">
        <v>0</v>
      </c>
    </row>
    <row r="86" spans="1:79" ht="28.5">
      <c r="A86" s="9" t="s">
        <v>238</v>
      </c>
      <c r="B86" s="12" t="s">
        <v>239</v>
      </c>
      <c r="C86" s="5">
        <v>0</v>
      </c>
      <c r="D86" s="5">
        <v>0</v>
      </c>
      <c r="E86" s="5">
        <v>-66</v>
      </c>
      <c r="F86" s="5">
        <v>0</v>
      </c>
      <c r="G86" s="5">
        <v>-89</v>
      </c>
      <c r="H86" s="5">
        <v>0</v>
      </c>
      <c r="I86" s="5">
        <v>-19</v>
      </c>
      <c r="J86" s="5">
        <v>0</v>
      </c>
      <c r="K86" s="5">
        <v>-19</v>
      </c>
      <c r="L86" s="5">
        <v>0</v>
      </c>
      <c r="M86" s="5">
        <v>-30</v>
      </c>
      <c r="N86" s="5">
        <v>0</v>
      </c>
      <c r="O86" s="5">
        <v>-30</v>
      </c>
      <c r="P86" s="5">
        <v>-6</v>
      </c>
      <c r="Q86" s="5">
        <v>0</v>
      </c>
      <c r="R86" s="5">
        <v>0</v>
      </c>
      <c r="S86" s="5">
        <v>-6</v>
      </c>
      <c r="T86" s="5">
        <v>-1</v>
      </c>
      <c r="U86" s="5">
        <v>0</v>
      </c>
      <c r="V86" s="5">
        <v>0</v>
      </c>
      <c r="W86" s="5">
        <v>-1</v>
      </c>
      <c r="X86" s="5">
        <v>0</v>
      </c>
      <c r="Y86" s="5">
        <f t="shared" si="1"/>
        <v>-37</v>
      </c>
      <c r="Z86" s="5">
        <v>1</v>
      </c>
      <c r="AA86" s="5">
        <v>-10</v>
      </c>
      <c r="AB86" s="5">
        <v>0</v>
      </c>
      <c r="AC86" s="5">
        <v>0</v>
      </c>
      <c r="AD86" s="5">
        <v>-10</v>
      </c>
      <c r="AE86" s="5">
        <v>0</v>
      </c>
      <c r="AF86" s="5">
        <v>0</v>
      </c>
      <c r="AG86" s="5">
        <v>-12</v>
      </c>
      <c r="AH86" s="5">
        <v>1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6" t="s">
        <v>239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-18</v>
      </c>
      <c r="BE86" s="5">
        <v>0</v>
      </c>
      <c r="BF86" s="5">
        <v>-18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13">
        <v>0</v>
      </c>
    </row>
    <row r="87" spans="1:79" ht="28.5">
      <c r="A87" s="9" t="s">
        <v>64</v>
      </c>
      <c r="B87" s="12" t="s">
        <v>65</v>
      </c>
      <c r="C87" s="5">
        <v>0</v>
      </c>
      <c r="D87" s="5">
        <v>-14</v>
      </c>
      <c r="E87" s="5">
        <v>0</v>
      </c>
      <c r="F87" s="5">
        <v>0</v>
      </c>
      <c r="G87" s="5">
        <v>-34</v>
      </c>
      <c r="H87" s="5">
        <v>-3</v>
      </c>
      <c r="I87" s="5">
        <v>0</v>
      </c>
      <c r="J87" s="5">
        <v>0</v>
      </c>
      <c r="K87" s="5">
        <v>-3</v>
      </c>
      <c r="L87" s="5">
        <v>-6</v>
      </c>
      <c r="M87" s="5">
        <v>0</v>
      </c>
      <c r="N87" s="5">
        <v>0</v>
      </c>
      <c r="O87" s="5">
        <v>-6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f>O87+S87+W87+X87</f>
        <v>-6</v>
      </c>
      <c r="Z87" s="5">
        <v>0</v>
      </c>
      <c r="AA87" s="5">
        <v>-9</v>
      </c>
      <c r="AB87" s="5">
        <v>0</v>
      </c>
      <c r="AC87" s="5">
        <v>0</v>
      </c>
      <c r="AD87" s="5">
        <v>-9</v>
      </c>
      <c r="AE87" s="5">
        <v>0</v>
      </c>
      <c r="AF87" s="5">
        <v>0</v>
      </c>
      <c r="AG87" s="5">
        <v>-6</v>
      </c>
      <c r="AH87" s="5">
        <v>0</v>
      </c>
      <c r="AI87" s="5">
        <v>0</v>
      </c>
      <c r="AJ87" s="5">
        <v>0</v>
      </c>
      <c r="AK87" s="5">
        <v>0</v>
      </c>
      <c r="AL87" s="5">
        <v>-15</v>
      </c>
      <c r="AM87" s="5">
        <v>0</v>
      </c>
      <c r="AN87" s="5">
        <v>-2</v>
      </c>
      <c r="AO87" s="6" t="s">
        <v>65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-10</v>
      </c>
      <c r="BD87" s="5">
        <v>0</v>
      </c>
      <c r="BE87" s="5">
        <v>0</v>
      </c>
      <c r="BF87" s="5">
        <v>-10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13">
        <v>0</v>
      </c>
    </row>
    <row r="88" spans="1:79" ht="14.25">
      <c r="A88" s="9"/>
      <c r="B88" s="12" t="s">
        <v>241</v>
      </c>
      <c r="C88" s="5">
        <v>-13</v>
      </c>
      <c r="D88" s="5"/>
      <c r="E88" s="5"/>
      <c r="F88" s="5"/>
      <c r="G88" s="5">
        <v>-19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>
        <v>-4</v>
      </c>
      <c r="X88" s="5"/>
      <c r="Y88" s="5"/>
      <c r="Z88" s="5"/>
      <c r="AA88" s="5"/>
      <c r="AB88" s="5"/>
      <c r="AC88" s="5"/>
      <c r="AD88" s="5"/>
      <c r="AE88" s="5"/>
      <c r="AF88" s="5">
        <v>4</v>
      </c>
      <c r="AG88" s="5"/>
      <c r="AH88" s="5"/>
      <c r="AI88" s="5"/>
      <c r="AJ88" s="5"/>
      <c r="AK88" s="5"/>
      <c r="AL88" s="5"/>
      <c r="AM88" s="5"/>
      <c r="AN88" s="5"/>
      <c r="AO88" s="6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>
        <v>-21</v>
      </c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13"/>
    </row>
    <row r="89" spans="1:79" ht="28.5">
      <c r="A89" s="9" t="s">
        <v>66</v>
      </c>
      <c r="B89" s="12" t="s">
        <v>67</v>
      </c>
      <c r="C89" s="5">
        <v>0</v>
      </c>
      <c r="D89" s="5">
        <v>-11</v>
      </c>
      <c r="E89" s="5">
        <v>0</v>
      </c>
      <c r="F89" s="5">
        <v>0</v>
      </c>
      <c r="G89" s="5">
        <v>-11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f>O89+S89+W89+X89</f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6" t="s">
        <v>67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10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-2</v>
      </c>
      <c r="BY89" s="5">
        <v>0</v>
      </c>
      <c r="BZ89" s="5">
        <v>0</v>
      </c>
      <c r="CA89" s="13">
        <v>0</v>
      </c>
    </row>
    <row r="90" spans="1:79" ht="28.5">
      <c r="A90" s="9" t="s">
        <v>68</v>
      </c>
      <c r="B90" s="12" t="s">
        <v>69</v>
      </c>
      <c r="C90" s="5">
        <v>0</v>
      </c>
      <c r="D90" s="5">
        <v>-4</v>
      </c>
      <c r="E90" s="5">
        <v>0</v>
      </c>
      <c r="F90" s="5">
        <v>0</v>
      </c>
      <c r="G90" s="5">
        <v>-4</v>
      </c>
      <c r="H90" s="5">
        <v>-11</v>
      </c>
      <c r="I90" s="5">
        <v>0</v>
      </c>
      <c r="J90" s="5">
        <v>0</v>
      </c>
      <c r="K90" s="5">
        <v>-11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-4</v>
      </c>
      <c r="U90" s="5">
        <v>0</v>
      </c>
      <c r="V90" s="5">
        <v>0</v>
      </c>
      <c r="W90" s="5">
        <v>-4</v>
      </c>
      <c r="X90" s="5">
        <v>0</v>
      </c>
      <c r="Y90" s="5">
        <f>O90+S90+W90+X90</f>
        <v>-4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6" t="s">
        <v>69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13">
        <v>0</v>
      </c>
    </row>
    <row r="91" spans="1:79" ht="15" thickBot="1">
      <c r="A91" s="4"/>
      <c r="B91" s="14" t="s">
        <v>242</v>
      </c>
      <c r="C91" s="15"/>
      <c r="D91" s="15"/>
      <c r="E91" s="15"/>
      <c r="F91" s="15"/>
      <c r="G91" s="15"/>
      <c r="H91" s="15"/>
      <c r="I91" s="15"/>
      <c r="J91" s="15"/>
      <c r="K91" s="15">
        <v>-13</v>
      </c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>
        <v>-15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6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7"/>
    </row>
    <row r="92" spans="2:79" s="23" customFormat="1" ht="25.5" customHeight="1" thickTop="1">
      <c r="B92" s="24" t="s">
        <v>243</v>
      </c>
      <c r="C92" s="25">
        <f>SUM(C2:C91)</f>
        <v>-286</v>
      </c>
      <c r="D92" s="25">
        <f aca="true" t="shared" si="2" ref="D92:BO92">SUM(D2:D91)</f>
        <v>-872</v>
      </c>
      <c r="E92" s="25">
        <f t="shared" si="2"/>
        <v>-139</v>
      </c>
      <c r="F92" s="25">
        <f t="shared" si="2"/>
        <v>0</v>
      </c>
      <c r="G92" s="25">
        <f t="shared" si="2"/>
        <v>-1102</v>
      </c>
      <c r="H92" s="25">
        <f t="shared" si="2"/>
        <v>-324</v>
      </c>
      <c r="I92" s="25">
        <f t="shared" si="2"/>
        <v>-63</v>
      </c>
      <c r="J92" s="25">
        <f t="shared" si="2"/>
        <v>0</v>
      </c>
      <c r="K92" s="25">
        <f t="shared" si="2"/>
        <v>-418</v>
      </c>
      <c r="L92" s="25">
        <f t="shared" si="2"/>
        <v>-168</v>
      </c>
      <c r="M92" s="25">
        <f t="shared" si="2"/>
        <v>-43</v>
      </c>
      <c r="N92" s="25">
        <f t="shared" si="2"/>
        <v>0</v>
      </c>
      <c r="O92" s="25">
        <f t="shared" si="2"/>
        <v>-217</v>
      </c>
      <c r="P92" s="25">
        <f t="shared" si="2"/>
        <v>-65</v>
      </c>
      <c r="Q92" s="25">
        <f t="shared" si="2"/>
        <v>-22</v>
      </c>
      <c r="R92" s="25">
        <f t="shared" si="2"/>
        <v>0</v>
      </c>
      <c r="S92" s="25">
        <f t="shared" si="2"/>
        <v>-87</v>
      </c>
      <c r="T92" s="25">
        <f t="shared" si="2"/>
        <v>-118</v>
      </c>
      <c r="U92" s="25">
        <f t="shared" si="2"/>
        <v>-23</v>
      </c>
      <c r="V92" s="25">
        <f t="shared" si="2"/>
        <v>0</v>
      </c>
      <c r="W92" s="25">
        <f t="shared" si="2"/>
        <v>-150</v>
      </c>
      <c r="X92" s="25">
        <f t="shared" si="2"/>
        <v>-41</v>
      </c>
      <c r="Y92" s="25">
        <f t="shared" si="2"/>
        <v>-491</v>
      </c>
      <c r="Z92" s="25">
        <f t="shared" si="2"/>
        <v>-145</v>
      </c>
      <c r="AA92" s="25">
        <f t="shared" si="2"/>
        <v>-305</v>
      </c>
      <c r="AB92" s="25">
        <f t="shared" si="2"/>
        <v>-12</v>
      </c>
      <c r="AC92" s="25">
        <f t="shared" si="2"/>
        <v>0</v>
      </c>
      <c r="AD92" s="25">
        <f t="shared" si="2"/>
        <v>-390</v>
      </c>
      <c r="AE92" s="25">
        <f t="shared" si="2"/>
        <v>-116</v>
      </c>
      <c r="AF92" s="25">
        <f t="shared" si="2"/>
        <v>-104</v>
      </c>
      <c r="AG92" s="25">
        <f t="shared" si="2"/>
        <v>-275</v>
      </c>
      <c r="AH92" s="25">
        <f t="shared" si="2"/>
        <v>2</v>
      </c>
      <c r="AI92" s="25">
        <f t="shared" si="2"/>
        <v>-103</v>
      </c>
      <c r="AJ92" s="25">
        <f t="shared" si="2"/>
        <v>-125</v>
      </c>
      <c r="AK92" s="25">
        <f t="shared" si="2"/>
        <v>-119</v>
      </c>
      <c r="AL92" s="25">
        <f t="shared" si="2"/>
        <v>-31</v>
      </c>
      <c r="AM92" s="25">
        <f t="shared" si="2"/>
        <v>0</v>
      </c>
      <c r="AN92" s="25">
        <f t="shared" si="2"/>
        <v>-167</v>
      </c>
      <c r="AO92" s="25"/>
      <c r="AP92" s="25">
        <f t="shared" si="2"/>
        <v>-2</v>
      </c>
      <c r="AQ92" s="25">
        <f t="shared" si="2"/>
        <v>-28</v>
      </c>
      <c r="AR92" s="25">
        <f t="shared" si="2"/>
        <v>0</v>
      </c>
      <c r="AS92" s="25">
        <f t="shared" si="2"/>
        <v>-5</v>
      </c>
      <c r="AT92" s="25">
        <f t="shared" si="2"/>
        <v>-46</v>
      </c>
      <c r="AU92" s="25">
        <f t="shared" si="2"/>
        <v>-50</v>
      </c>
      <c r="AV92" s="25">
        <f t="shared" si="2"/>
        <v>0</v>
      </c>
      <c r="AW92" s="25">
        <f t="shared" si="2"/>
        <v>-132</v>
      </c>
      <c r="AX92" s="25">
        <f t="shared" si="2"/>
        <v>-20</v>
      </c>
      <c r="AY92" s="25">
        <f t="shared" si="2"/>
        <v>-23</v>
      </c>
      <c r="AZ92" s="25">
        <f t="shared" si="2"/>
        <v>0</v>
      </c>
      <c r="BA92" s="25">
        <f t="shared" si="2"/>
        <v>-73</v>
      </c>
      <c r="BB92" s="25">
        <f t="shared" si="2"/>
        <v>-54</v>
      </c>
      <c r="BC92" s="25">
        <f t="shared" si="2"/>
        <v>-327</v>
      </c>
      <c r="BD92" s="25">
        <f t="shared" si="2"/>
        <v>-121</v>
      </c>
      <c r="BE92" s="25">
        <f t="shared" si="2"/>
        <v>0</v>
      </c>
      <c r="BF92" s="25">
        <f t="shared" si="2"/>
        <v>-504</v>
      </c>
      <c r="BG92" s="25">
        <f t="shared" si="2"/>
        <v>-21</v>
      </c>
      <c r="BH92" s="25">
        <f t="shared" si="2"/>
        <v>-13</v>
      </c>
      <c r="BI92" s="25">
        <f t="shared" si="2"/>
        <v>-45</v>
      </c>
      <c r="BJ92" s="25">
        <f t="shared" si="2"/>
        <v>-14</v>
      </c>
      <c r="BK92" s="25">
        <f t="shared" si="2"/>
        <v>-31</v>
      </c>
      <c r="BL92" s="25">
        <f t="shared" si="2"/>
        <v>-23</v>
      </c>
      <c r="BM92" s="25">
        <f t="shared" si="2"/>
        <v>0</v>
      </c>
      <c r="BN92" s="25">
        <f t="shared" si="2"/>
        <v>-40</v>
      </c>
      <c r="BO92" s="25">
        <f t="shared" si="2"/>
        <v>-3</v>
      </c>
      <c r="BP92" s="25">
        <f aca="true" t="shared" si="3" ref="BP92:CA92">SUM(BP2:BP91)</f>
        <v>-5</v>
      </c>
      <c r="BQ92" s="25">
        <f t="shared" si="3"/>
        <v>0</v>
      </c>
      <c r="BR92" s="25">
        <f t="shared" si="3"/>
        <v>-5</v>
      </c>
      <c r="BS92" s="25">
        <f t="shared" si="3"/>
        <v>-13</v>
      </c>
      <c r="BT92" s="25">
        <f t="shared" si="3"/>
        <v>-1</v>
      </c>
      <c r="BU92" s="25">
        <f t="shared" si="3"/>
        <v>-62</v>
      </c>
      <c r="BV92" s="25">
        <f t="shared" si="3"/>
        <v>-60</v>
      </c>
      <c r="BW92" s="25">
        <f t="shared" si="3"/>
        <v>-30</v>
      </c>
      <c r="BX92" s="25">
        <f t="shared" si="3"/>
        <v>-79</v>
      </c>
      <c r="BY92" s="25">
        <f t="shared" si="3"/>
        <v>-61</v>
      </c>
      <c r="BZ92" s="25">
        <f t="shared" si="3"/>
        <v>-29</v>
      </c>
      <c r="CA92" s="25">
        <f t="shared" si="3"/>
        <v>-14</v>
      </c>
    </row>
    <row r="93" spans="2:79" s="23" customFormat="1" ht="28.5">
      <c r="B93" s="24" t="s">
        <v>244</v>
      </c>
      <c r="C93" s="25">
        <f>C92/23</f>
        <v>-12.434782608695652</v>
      </c>
      <c r="D93" s="25">
        <f aca="true" t="shared" si="4" ref="D93:BO93">D92/23</f>
        <v>-37.91304347826087</v>
      </c>
      <c r="E93" s="25">
        <f t="shared" si="4"/>
        <v>-6.043478260869565</v>
      </c>
      <c r="F93" s="25">
        <f t="shared" si="4"/>
        <v>0</v>
      </c>
      <c r="G93" s="25">
        <f t="shared" si="4"/>
        <v>-47.91304347826087</v>
      </c>
      <c r="H93" s="25">
        <f t="shared" si="4"/>
        <v>-14.08695652173913</v>
      </c>
      <c r="I93" s="25">
        <f t="shared" si="4"/>
        <v>-2.739130434782609</v>
      </c>
      <c r="J93" s="25">
        <f t="shared" si="4"/>
        <v>0</v>
      </c>
      <c r="K93" s="25">
        <f t="shared" si="4"/>
        <v>-18.17391304347826</v>
      </c>
      <c r="L93" s="25">
        <f t="shared" si="4"/>
        <v>-7.304347826086956</v>
      </c>
      <c r="M93" s="25">
        <f t="shared" si="4"/>
        <v>-1.8695652173913044</v>
      </c>
      <c r="N93" s="25">
        <f t="shared" si="4"/>
        <v>0</v>
      </c>
      <c r="O93" s="25">
        <f t="shared" si="4"/>
        <v>-9.434782608695652</v>
      </c>
      <c r="P93" s="25">
        <f t="shared" si="4"/>
        <v>-2.8260869565217392</v>
      </c>
      <c r="Q93" s="25">
        <f t="shared" si="4"/>
        <v>-0.9565217391304348</v>
      </c>
      <c r="R93" s="25">
        <f t="shared" si="4"/>
        <v>0</v>
      </c>
      <c r="S93" s="25">
        <f t="shared" si="4"/>
        <v>-3.782608695652174</v>
      </c>
      <c r="T93" s="25">
        <f t="shared" si="4"/>
        <v>-5.130434782608695</v>
      </c>
      <c r="U93" s="25">
        <f t="shared" si="4"/>
        <v>-1</v>
      </c>
      <c r="V93" s="25">
        <f t="shared" si="4"/>
        <v>0</v>
      </c>
      <c r="W93" s="25">
        <f t="shared" si="4"/>
        <v>-6.521739130434782</v>
      </c>
      <c r="X93" s="25">
        <f t="shared" si="4"/>
        <v>-1.7826086956521738</v>
      </c>
      <c r="Y93" s="25">
        <f t="shared" si="4"/>
        <v>-21.347826086956523</v>
      </c>
      <c r="Z93" s="25">
        <f t="shared" si="4"/>
        <v>-6.304347826086956</v>
      </c>
      <c r="AA93" s="25">
        <f t="shared" si="4"/>
        <v>-13.26086956521739</v>
      </c>
      <c r="AB93" s="25">
        <f t="shared" si="4"/>
        <v>-0.5217391304347826</v>
      </c>
      <c r="AC93" s="25">
        <f t="shared" si="4"/>
        <v>0</v>
      </c>
      <c r="AD93" s="25">
        <f t="shared" si="4"/>
        <v>-16.956521739130434</v>
      </c>
      <c r="AE93" s="25">
        <f t="shared" si="4"/>
        <v>-5.043478260869565</v>
      </c>
      <c r="AF93" s="25">
        <f t="shared" si="4"/>
        <v>-4.521739130434782</v>
      </c>
      <c r="AG93" s="25">
        <f t="shared" si="4"/>
        <v>-11.956521739130435</v>
      </c>
      <c r="AH93" s="25">
        <f t="shared" si="4"/>
        <v>0.08695652173913043</v>
      </c>
      <c r="AI93" s="25">
        <f t="shared" si="4"/>
        <v>-4.478260869565218</v>
      </c>
      <c r="AJ93" s="25">
        <f t="shared" si="4"/>
        <v>-5.434782608695652</v>
      </c>
      <c r="AK93" s="25">
        <f t="shared" si="4"/>
        <v>-5.173913043478261</v>
      </c>
      <c r="AL93" s="25">
        <f t="shared" si="4"/>
        <v>-1.3478260869565217</v>
      </c>
      <c r="AM93" s="25">
        <f t="shared" si="4"/>
        <v>0</v>
      </c>
      <c r="AN93" s="25">
        <f t="shared" si="4"/>
        <v>-7.260869565217392</v>
      </c>
      <c r="AO93" s="25"/>
      <c r="AP93" s="25">
        <f t="shared" si="4"/>
        <v>-0.08695652173913043</v>
      </c>
      <c r="AQ93" s="25">
        <f t="shared" si="4"/>
        <v>-1.2173913043478262</v>
      </c>
      <c r="AR93" s="25">
        <f t="shared" si="4"/>
        <v>0</v>
      </c>
      <c r="AS93" s="25">
        <f t="shared" si="4"/>
        <v>-0.21739130434782608</v>
      </c>
      <c r="AT93" s="25">
        <f t="shared" si="4"/>
        <v>-2</v>
      </c>
      <c r="AU93" s="25">
        <f t="shared" si="4"/>
        <v>-2.1739130434782608</v>
      </c>
      <c r="AV93" s="25">
        <f t="shared" si="4"/>
        <v>0</v>
      </c>
      <c r="AW93" s="25">
        <f t="shared" si="4"/>
        <v>-5.739130434782608</v>
      </c>
      <c r="AX93" s="25">
        <f t="shared" si="4"/>
        <v>-0.8695652173913043</v>
      </c>
      <c r="AY93" s="25">
        <f t="shared" si="4"/>
        <v>-1</v>
      </c>
      <c r="AZ93" s="25">
        <f t="shared" si="4"/>
        <v>0</v>
      </c>
      <c r="BA93" s="25">
        <f t="shared" si="4"/>
        <v>-3.1739130434782608</v>
      </c>
      <c r="BB93" s="25">
        <f t="shared" si="4"/>
        <v>-2.347826086956522</v>
      </c>
      <c r="BC93" s="25">
        <f t="shared" si="4"/>
        <v>-14.217391304347826</v>
      </c>
      <c r="BD93" s="25">
        <f t="shared" si="4"/>
        <v>-5.260869565217392</v>
      </c>
      <c r="BE93" s="25">
        <f t="shared" si="4"/>
        <v>0</v>
      </c>
      <c r="BF93" s="25">
        <f t="shared" si="4"/>
        <v>-21.91304347826087</v>
      </c>
      <c r="BG93" s="25">
        <f t="shared" si="4"/>
        <v>-0.9130434782608695</v>
      </c>
      <c r="BH93" s="25">
        <f t="shared" si="4"/>
        <v>-0.5652173913043478</v>
      </c>
      <c r="BI93" s="25">
        <f t="shared" si="4"/>
        <v>-1.9565217391304348</v>
      </c>
      <c r="BJ93" s="25">
        <f t="shared" si="4"/>
        <v>-0.6086956521739131</v>
      </c>
      <c r="BK93" s="25">
        <f t="shared" si="4"/>
        <v>-1.3478260869565217</v>
      </c>
      <c r="BL93" s="25">
        <f t="shared" si="4"/>
        <v>-1</v>
      </c>
      <c r="BM93" s="25">
        <f t="shared" si="4"/>
        <v>0</v>
      </c>
      <c r="BN93" s="25">
        <f t="shared" si="4"/>
        <v>-1.7391304347826086</v>
      </c>
      <c r="BO93" s="25">
        <f t="shared" si="4"/>
        <v>-0.13043478260869565</v>
      </c>
      <c r="BP93" s="25">
        <f aca="true" t="shared" si="5" ref="BP93:CA93">BP92/23</f>
        <v>-0.21739130434782608</v>
      </c>
      <c r="BQ93" s="25">
        <f t="shared" si="5"/>
        <v>0</v>
      </c>
      <c r="BR93" s="25">
        <f t="shared" si="5"/>
        <v>-0.21739130434782608</v>
      </c>
      <c r="BS93" s="25">
        <f t="shared" si="5"/>
        <v>-0.5652173913043478</v>
      </c>
      <c r="BT93" s="25">
        <f t="shared" si="5"/>
        <v>-0.043478260869565216</v>
      </c>
      <c r="BU93" s="25">
        <f t="shared" si="5"/>
        <v>-2.6956521739130435</v>
      </c>
      <c r="BV93" s="25">
        <f t="shared" si="5"/>
        <v>-2.608695652173913</v>
      </c>
      <c r="BW93" s="25">
        <f t="shared" si="5"/>
        <v>-1.3043478260869565</v>
      </c>
      <c r="BX93" s="25">
        <f t="shared" si="5"/>
        <v>-3.4347826086956523</v>
      </c>
      <c r="BY93" s="25">
        <f t="shared" si="5"/>
        <v>-2.652173913043478</v>
      </c>
      <c r="BZ93" s="25">
        <f t="shared" si="5"/>
        <v>-1.2608695652173914</v>
      </c>
      <c r="CA93" s="25">
        <f t="shared" si="5"/>
        <v>-0.6086956521739131</v>
      </c>
    </row>
  </sheetData>
  <sheetProtection/>
  <conditionalFormatting sqref="AP2:CA91 C2:AN91 CB75">
    <cfRule type="cellIs" priority="1" dxfId="2" operator="greaterThan">
      <formula>0</formula>
    </cfRule>
    <cfRule type="cellIs" priority="2" dxfId="3" operator="lessThan">
      <formula>0</formula>
    </cfRule>
  </conditionalFormatting>
  <printOptions/>
  <pageMargins left="0.7480314960629921" right="0.7480314960629921" top="0.43" bottom="0.44" header="0.27" footer="0.28"/>
  <pageSetup horizontalDpi="600" verticalDpi="600" orientation="landscape" paperSize="9" r:id="rId1"/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ΕΙΡΗΝΗ ΣΠΙΘΑΚΗ</cp:lastModifiedBy>
  <cp:lastPrinted>2023-09-26T08:43:30Z</cp:lastPrinted>
  <dcterms:created xsi:type="dcterms:W3CDTF">2023-09-14T16:53:17Z</dcterms:created>
  <dcterms:modified xsi:type="dcterms:W3CDTF">2023-10-11T21:29:48Z</dcterms:modified>
  <cp:category/>
  <cp:version/>
  <cp:contentType/>
  <cp:contentStatus/>
</cp:coreProperties>
</file>